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Sheet1" sheetId="1" r:id="rId1"/>
  </sheets>
  <externalReferences>
    <externalReference r:id="rId2"/>
  </externalReferences>
  <definedNames>
    <definedName name="_xlnm.Print_Area" localSheetId="0">Sheet1!$A$1:$R$46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5" i="1" l="1"/>
  <c r="P33" i="1"/>
  <c r="O33" i="1"/>
  <c r="M33" i="1"/>
  <c r="L33" i="1"/>
  <c r="J33" i="1"/>
  <c r="I33" i="1"/>
  <c r="G33" i="1"/>
  <c r="F33" i="1"/>
  <c r="D33" i="1"/>
  <c r="C33" i="1"/>
  <c r="P32" i="1"/>
  <c r="O32" i="1"/>
  <c r="M32" i="1"/>
  <c r="L32" i="1"/>
  <c r="J32" i="1"/>
  <c r="I32" i="1"/>
  <c r="G32" i="1"/>
  <c r="F32" i="1"/>
  <c r="D32" i="1"/>
  <c r="C32" i="1"/>
  <c r="P31" i="1"/>
  <c r="O31" i="1"/>
  <c r="M31" i="1"/>
  <c r="L31" i="1"/>
  <c r="J31" i="1"/>
  <c r="I31" i="1"/>
  <c r="G31" i="1"/>
  <c r="F31" i="1"/>
  <c r="D31" i="1"/>
  <c r="C31" i="1"/>
  <c r="R29" i="1"/>
  <c r="P29" i="1"/>
  <c r="O29" i="1"/>
  <c r="M29" i="1"/>
  <c r="L29" i="1"/>
  <c r="J29" i="1"/>
  <c r="I29" i="1"/>
  <c r="G29" i="1"/>
  <c r="F29" i="1"/>
  <c r="D29" i="1"/>
  <c r="C29" i="1"/>
  <c r="R28" i="1"/>
  <c r="E28" i="1" s="1"/>
  <c r="P28" i="1"/>
  <c r="O28" i="1"/>
  <c r="M28" i="1"/>
  <c r="L28" i="1"/>
  <c r="J28" i="1"/>
  <c r="I28" i="1"/>
  <c r="G28" i="1"/>
  <c r="F28" i="1"/>
  <c r="D28" i="1"/>
  <c r="C28" i="1"/>
  <c r="R27" i="1"/>
  <c r="E27" i="1" s="1"/>
  <c r="P27" i="1"/>
  <c r="O27" i="1"/>
  <c r="M27" i="1"/>
  <c r="L27" i="1"/>
  <c r="J27" i="1"/>
  <c r="I27" i="1"/>
  <c r="G27" i="1"/>
  <c r="F27" i="1"/>
  <c r="D27" i="1"/>
  <c r="C27" i="1"/>
  <c r="R26" i="1"/>
  <c r="E26" i="1" s="1"/>
  <c r="P26" i="1"/>
  <c r="O26" i="1"/>
  <c r="M26" i="1"/>
  <c r="L26" i="1"/>
  <c r="J26" i="1"/>
  <c r="I26" i="1"/>
  <c r="G26" i="1"/>
  <c r="F26" i="1"/>
  <c r="D26" i="1"/>
  <c r="C26" i="1"/>
  <c r="R25" i="1"/>
  <c r="E25" i="1" s="1"/>
  <c r="P25" i="1"/>
  <c r="O25" i="1"/>
  <c r="M25" i="1"/>
  <c r="L25" i="1"/>
  <c r="J25" i="1"/>
  <c r="I25" i="1"/>
  <c r="G25" i="1"/>
  <c r="F25" i="1"/>
  <c r="D25" i="1"/>
  <c r="C25" i="1"/>
  <c r="R24" i="1"/>
  <c r="E24" i="1" s="1"/>
  <c r="P24" i="1"/>
  <c r="O24" i="1"/>
  <c r="M24" i="1"/>
  <c r="L24" i="1"/>
  <c r="J24" i="1"/>
  <c r="I24" i="1"/>
  <c r="G24" i="1"/>
  <c r="F24" i="1"/>
  <c r="D24" i="1"/>
  <c r="C24" i="1"/>
  <c r="R23" i="1"/>
  <c r="E23" i="1" s="1"/>
  <c r="P23" i="1"/>
  <c r="O23" i="1"/>
  <c r="M23" i="1"/>
  <c r="L23" i="1"/>
  <c r="J23" i="1"/>
  <c r="I23" i="1"/>
  <c r="G23" i="1"/>
  <c r="F23" i="1"/>
  <c r="D23" i="1"/>
  <c r="C23" i="1"/>
  <c r="R22" i="1"/>
  <c r="E22" i="1" s="1"/>
  <c r="P22" i="1"/>
  <c r="O22" i="1"/>
  <c r="M22" i="1"/>
  <c r="L22" i="1"/>
  <c r="J22" i="1"/>
  <c r="I22" i="1"/>
  <c r="G22" i="1"/>
  <c r="F22" i="1"/>
  <c r="D22" i="1"/>
  <c r="C22" i="1"/>
  <c r="R21" i="1"/>
  <c r="E21" i="1" s="1"/>
  <c r="P21" i="1"/>
  <c r="O21" i="1"/>
  <c r="M21" i="1"/>
  <c r="L21" i="1"/>
  <c r="J21" i="1"/>
  <c r="I21" i="1"/>
  <c r="G21" i="1"/>
  <c r="F21" i="1"/>
  <c r="D21" i="1"/>
  <c r="C21" i="1"/>
  <c r="R20" i="1"/>
  <c r="E20" i="1" s="1"/>
  <c r="P20" i="1"/>
  <c r="O20" i="1"/>
  <c r="M20" i="1"/>
  <c r="L20" i="1"/>
  <c r="J20" i="1"/>
  <c r="I20" i="1"/>
  <c r="G20" i="1"/>
  <c r="F20" i="1"/>
  <c r="D20" i="1"/>
  <c r="C20" i="1"/>
  <c r="R19" i="1"/>
  <c r="E19" i="1" s="1"/>
  <c r="P19" i="1"/>
  <c r="O19" i="1"/>
  <c r="M19" i="1"/>
  <c r="L19" i="1"/>
  <c r="J19" i="1"/>
  <c r="I19" i="1"/>
  <c r="G19" i="1"/>
  <c r="F19" i="1"/>
  <c r="D19" i="1"/>
  <c r="C19" i="1"/>
  <c r="R18" i="1"/>
  <c r="E18" i="1" s="1"/>
  <c r="P18" i="1"/>
  <c r="O18" i="1"/>
  <c r="M18" i="1"/>
  <c r="L18" i="1"/>
  <c r="J18" i="1"/>
  <c r="I18" i="1"/>
  <c r="G18" i="1"/>
  <c r="F18" i="1"/>
  <c r="D18" i="1"/>
  <c r="C18" i="1"/>
  <c r="R17" i="1"/>
  <c r="E17" i="1" s="1"/>
  <c r="P17" i="1"/>
  <c r="O17" i="1"/>
  <c r="M17" i="1"/>
  <c r="L17" i="1"/>
  <c r="J17" i="1"/>
  <c r="I17" i="1"/>
  <c r="G17" i="1"/>
  <c r="F17" i="1"/>
  <c r="D17" i="1"/>
  <c r="C17" i="1"/>
  <c r="R16" i="1"/>
  <c r="E16" i="1" s="1"/>
  <c r="P16" i="1"/>
  <c r="O16" i="1"/>
  <c r="M16" i="1"/>
  <c r="L16" i="1"/>
  <c r="J16" i="1"/>
  <c r="I16" i="1"/>
  <c r="G16" i="1"/>
  <c r="F16" i="1"/>
  <c r="D16" i="1"/>
  <c r="C16" i="1"/>
  <c r="R15" i="1"/>
  <c r="E15" i="1" s="1"/>
  <c r="P15" i="1"/>
  <c r="O15" i="1"/>
  <c r="M15" i="1"/>
  <c r="L15" i="1"/>
  <c r="J15" i="1"/>
  <c r="I15" i="1"/>
  <c r="G15" i="1"/>
  <c r="F15" i="1"/>
  <c r="D15" i="1"/>
  <c r="C15" i="1"/>
  <c r="R14" i="1"/>
  <c r="E14" i="1" s="1"/>
  <c r="P14" i="1"/>
  <c r="O14" i="1"/>
  <c r="M14" i="1"/>
  <c r="L14" i="1"/>
  <c r="J14" i="1"/>
  <c r="I14" i="1"/>
  <c r="G14" i="1"/>
  <c r="F14" i="1"/>
  <c r="D14" i="1"/>
  <c r="C14" i="1"/>
  <c r="R13" i="1"/>
  <c r="E13" i="1" s="1"/>
  <c r="P13" i="1"/>
  <c r="O13" i="1"/>
  <c r="M13" i="1"/>
  <c r="L13" i="1"/>
  <c r="J13" i="1"/>
  <c r="I13" i="1"/>
  <c r="G13" i="1"/>
  <c r="F13" i="1"/>
  <c r="D13" i="1"/>
  <c r="C13" i="1"/>
  <c r="R12" i="1"/>
  <c r="E12" i="1" s="1"/>
  <c r="P12" i="1"/>
  <c r="O12" i="1"/>
  <c r="M12" i="1"/>
  <c r="L12" i="1"/>
  <c r="J12" i="1"/>
  <c r="I12" i="1"/>
  <c r="G12" i="1"/>
  <c r="F12" i="1"/>
  <c r="D12" i="1"/>
  <c r="C12" i="1"/>
  <c r="R11" i="1"/>
  <c r="E11" i="1" s="1"/>
  <c r="P11" i="1"/>
  <c r="O11" i="1"/>
  <c r="M11" i="1"/>
  <c r="L11" i="1"/>
  <c r="J11" i="1"/>
  <c r="I11" i="1"/>
  <c r="G11" i="1"/>
  <c r="F11" i="1"/>
  <c r="D11" i="1"/>
  <c r="C11" i="1"/>
  <c r="R10" i="1"/>
  <c r="E10" i="1" s="1"/>
  <c r="P10" i="1"/>
  <c r="O10" i="1"/>
  <c r="M10" i="1"/>
  <c r="L10" i="1"/>
  <c r="J10" i="1"/>
  <c r="I10" i="1"/>
  <c r="G10" i="1"/>
  <c r="F10" i="1"/>
  <c r="D10" i="1"/>
  <c r="C10" i="1"/>
  <c r="R9" i="1"/>
  <c r="E9" i="1" s="1"/>
  <c r="P9" i="1"/>
  <c r="O9" i="1"/>
  <c r="M9" i="1"/>
  <c r="L9" i="1"/>
  <c r="J9" i="1"/>
  <c r="I9" i="1"/>
  <c r="G9" i="1"/>
  <c r="F9" i="1"/>
  <c r="D9" i="1"/>
  <c r="C9" i="1"/>
  <c r="R8" i="1"/>
  <c r="E8" i="1" s="1"/>
  <c r="P8" i="1"/>
  <c r="O8" i="1"/>
  <c r="M8" i="1"/>
  <c r="L8" i="1"/>
  <c r="J8" i="1"/>
  <c r="I8" i="1"/>
  <c r="G8" i="1"/>
  <c r="F8" i="1"/>
  <c r="D8" i="1"/>
  <c r="C8" i="1"/>
  <c r="R7" i="1"/>
  <c r="E7" i="1" s="1"/>
  <c r="P7" i="1"/>
  <c r="O7" i="1"/>
  <c r="M7" i="1"/>
  <c r="L7" i="1"/>
  <c r="J7" i="1"/>
  <c r="I7" i="1"/>
  <c r="G7" i="1"/>
  <c r="F7" i="1"/>
  <c r="D7" i="1"/>
  <c r="C7" i="1"/>
  <c r="R6" i="1"/>
  <c r="E6" i="1" s="1"/>
  <c r="P6" i="1"/>
  <c r="O6" i="1"/>
  <c r="M6" i="1"/>
  <c r="L6" i="1"/>
  <c r="J6" i="1"/>
  <c r="I6" i="1"/>
  <c r="G6" i="1"/>
  <c r="F6" i="1"/>
  <c r="D6" i="1"/>
  <c r="C6" i="1"/>
  <c r="R5" i="1"/>
  <c r="E5" i="1" s="1"/>
  <c r="P5" i="1"/>
  <c r="O5" i="1"/>
  <c r="M5" i="1"/>
  <c r="L5" i="1"/>
  <c r="J5" i="1"/>
  <c r="I5" i="1"/>
  <c r="G5" i="1"/>
  <c r="F5" i="1"/>
  <c r="D5" i="1"/>
  <c r="C5" i="1"/>
  <c r="P2" i="1"/>
  <c r="M2" i="1"/>
  <c r="J2" i="1"/>
</calcChain>
</file>

<file path=xl/sharedStrings.xml><?xml version="1.0" encoding="utf-8"?>
<sst xmlns="http://schemas.openxmlformats.org/spreadsheetml/2006/main" count="88" uniqueCount="62">
  <si>
    <t>参加者：</t>
    <rPh sb="0" eb="3">
      <t>サンカシャ</t>
    </rPh>
    <phoneticPr fontId="1"/>
  </si>
  <si>
    <t>男性：</t>
    <rPh sb="0" eb="2">
      <t>ダンセイ</t>
    </rPh>
    <phoneticPr fontId="1"/>
  </si>
  <si>
    <t>女性：</t>
    <rPh sb="0" eb="2">
      <t>ジョセイ</t>
    </rPh>
    <phoneticPr fontId="1"/>
  </si>
  <si>
    <t>賞</t>
    <rPh sb="0" eb="1">
      <t>ショウ</t>
    </rPh>
    <phoneticPr fontId="1"/>
  </si>
  <si>
    <t>町
No.</t>
    <rPh sb="0" eb="1">
      <t>マチ</t>
    </rPh>
    <phoneticPr fontId="1"/>
  </si>
  <si>
    <t>町名</t>
    <rPh sb="0" eb="2">
      <t>マチメイ</t>
    </rPh>
    <phoneticPr fontId="1"/>
  </si>
  <si>
    <t>スコア
計</t>
    <rPh sb="4" eb="5">
      <t>ケイ</t>
    </rPh>
    <phoneticPr fontId="1"/>
  </si>
  <si>
    <t>氏名</t>
    <rPh sb="0" eb="2">
      <t>シメイ</t>
    </rPh>
    <phoneticPr fontId="1"/>
  </si>
  <si>
    <t>スコア</t>
    <phoneticPr fontId="1"/>
  </si>
  <si>
    <t>優勝</t>
    <rPh sb="0" eb="2">
      <t>ユウショウ</t>
    </rPh>
    <phoneticPr fontId="1"/>
  </si>
  <si>
    <t/>
  </si>
  <si>
    <t>中山数雄</t>
  </si>
  <si>
    <t>準優勝</t>
    <rPh sb="0" eb="3">
      <t>ジュンユウショウ</t>
    </rPh>
    <phoneticPr fontId="1"/>
  </si>
  <si>
    <t>三位</t>
    <rPh sb="0" eb="2">
      <t>サンイ</t>
    </rPh>
    <phoneticPr fontId="1"/>
  </si>
  <si>
    <t>四位</t>
    <rPh sb="0" eb="2">
      <t>ヨンイ</t>
    </rPh>
    <phoneticPr fontId="1"/>
  </si>
  <si>
    <t>五位</t>
    <rPh sb="0" eb="2">
      <t>５イ</t>
    </rPh>
    <phoneticPr fontId="1"/>
  </si>
  <si>
    <t>高橋一視</t>
  </si>
  <si>
    <t>六位</t>
    <rPh sb="0" eb="2">
      <t>６イ</t>
    </rPh>
    <phoneticPr fontId="1"/>
  </si>
  <si>
    <t>駒村直利</t>
  </si>
  <si>
    <t>敢闘</t>
    <rPh sb="0" eb="2">
      <t>カントウ</t>
    </rPh>
    <phoneticPr fontId="1"/>
  </si>
  <si>
    <t>赤松まつ子</t>
  </si>
  <si>
    <t>前田　明</t>
  </si>
  <si>
    <t>SP
協会長</t>
    <rPh sb="3" eb="6">
      <t>キョウカイチョウ</t>
    </rPh>
    <phoneticPr fontId="1"/>
  </si>
  <si>
    <t>MG
協会長</t>
    <rPh sb="3" eb="5">
      <t>キョウカイ</t>
    </rPh>
    <rPh sb="5" eb="6">
      <t>チョウ</t>
    </rPh>
    <phoneticPr fontId="1"/>
  </si>
  <si>
    <t>関　悌二郎</t>
  </si>
  <si>
    <t>優秀</t>
    <rPh sb="0" eb="2">
      <t>ユウシュウ</t>
    </rPh>
    <phoneticPr fontId="1"/>
  </si>
  <si>
    <t>市川　静</t>
  </si>
  <si>
    <t>飛び</t>
    <rPh sb="0" eb="1">
      <t>ト</t>
    </rPh>
    <phoneticPr fontId="1"/>
  </si>
  <si>
    <t>臥竜</t>
  </si>
  <si>
    <t>〔備考〕</t>
    <rPh sb="1" eb="3">
      <t>ビコウ</t>
    </rPh>
    <phoneticPr fontId="1"/>
  </si>
  <si>
    <t>：女性</t>
    <rPh sb="1" eb="3">
      <t>ジョセイ</t>
    </rPh>
    <phoneticPr fontId="1"/>
  </si>
  <si>
    <t>OB</t>
    <phoneticPr fontId="1"/>
  </si>
  <si>
    <t>：大会役員のオブザーバー参加（ホールインワン賞のみ対象）</t>
    <rPh sb="22" eb="23">
      <t>ショウ</t>
    </rPh>
    <rPh sb="25" eb="27">
      <t>タイショウ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</si>
  <si>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</si>
  <si>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</si>
  <si>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ラッキ
ー</t>
    <phoneticPr fontId="1"/>
  </si>
  <si>
    <t>順位</t>
    <rPh sb="0" eb="2">
      <t>ジュンイ</t>
    </rPh>
    <phoneticPr fontId="1"/>
  </si>
  <si>
    <t>令和６年度　須坂市区対抗マレットゴルフ大会　成績表</t>
    <rPh sb="0" eb="2">
      <t>レイワ</t>
    </rPh>
    <rPh sb="3" eb="5">
      <t>ネンド</t>
    </rPh>
    <rPh sb="6" eb="9">
      <t>スザカシ</t>
    </rPh>
    <rPh sb="9" eb="10">
      <t>ク</t>
    </rPh>
    <rPh sb="10" eb="12">
      <t>タイコウ</t>
    </rPh>
    <rPh sb="19" eb="21">
      <t>タイカイ</t>
    </rPh>
    <rPh sb="22" eb="24">
      <t>セイセキ</t>
    </rPh>
    <rPh sb="24" eb="25">
      <t>ヒョウ</t>
    </rPh>
    <phoneticPr fontId="1"/>
  </si>
  <si>
    <t>HC</t>
    <phoneticPr fontId="1"/>
  </si>
  <si>
    <t>スコア</t>
    <phoneticPr fontId="1"/>
  </si>
  <si>
    <t>優秀</t>
    <phoneticPr fontId="1"/>
  </si>
  <si>
    <t>優秀</t>
    <phoneticPr fontId="1"/>
  </si>
  <si>
    <t>優秀</t>
    <phoneticPr fontId="1"/>
  </si>
  <si>
    <t>リタイヤ</t>
    <phoneticPr fontId="1"/>
  </si>
  <si>
    <t>＊</t>
    <phoneticPr fontId="1"/>
  </si>
  <si>
    <t>：スコア計の少ないチームが上位で、同じ場合は日齢（年齢を日換算）計が多い（高齢）チームが上位</t>
    <rPh sb="4" eb="5">
      <t>ケイ</t>
    </rPh>
    <rPh sb="6" eb="7">
      <t>スク</t>
    </rPh>
    <rPh sb="13" eb="15">
      <t>ジョウイ</t>
    </rPh>
    <rPh sb="17" eb="18">
      <t>オナ</t>
    </rPh>
    <rPh sb="19" eb="21">
      <t>バアイ</t>
    </rPh>
    <rPh sb="22" eb="24">
      <t>ニチレイ</t>
    </rPh>
    <rPh sb="25" eb="27">
      <t>ネンレイ</t>
    </rPh>
    <rPh sb="28" eb="29">
      <t>ヒ</t>
    </rPh>
    <rPh sb="29" eb="31">
      <t>カンザン</t>
    </rPh>
    <rPh sb="32" eb="33">
      <t>ケイ</t>
    </rPh>
    <rPh sb="34" eb="35">
      <t>オオ</t>
    </rPh>
    <rPh sb="37" eb="39">
      <t>コウレイ</t>
    </rPh>
    <rPh sb="44" eb="46">
      <t>ジョウイ</t>
    </rPh>
    <phoneticPr fontId="1"/>
  </si>
  <si>
    <t>※ベストスコア</t>
    <phoneticPr fontId="1"/>
  </si>
  <si>
    <t>※ホールインワン</t>
    <phoneticPr fontId="1"/>
  </si>
  <si>
    <t>ホール</t>
    <phoneticPr fontId="1"/>
  </si>
  <si>
    <t>ホール</t>
    <phoneticPr fontId="1"/>
  </si>
  <si>
    <t>り4</t>
    <phoneticPr fontId="1"/>
  </si>
  <si>
    <t>り3</t>
    <phoneticPr fontId="1"/>
  </si>
  <si>
    <t>り10</t>
    <phoneticPr fontId="1"/>
  </si>
  <si>
    <t>り10</t>
    <phoneticPr fontId="1"/>
  </si>
  <si>
    <t>つ：つつじ　り：りんどう</t>
    <phoneticPr fontId="1"/>
  </si>
  <si>
    <t>佐野芳邦</t>
  </si>
  <si>
    <t>斉藤貴猛</t>
  </si>
  <si>
    <t>①リーダー</t>
    <phoneticPr fontId="1"/>
  </si>
  <si>
    <t>②メンバー</t>
    <phoneticPr fontId="1"/>
  </si>
  <si>
    <t>③メンバー</t>
    <phoneticPr fontId="1"/>
  </si>
  <si>
    <t>④メンバー</t>
    <phoneticPr fontId="1"/>
  </si>
  <si>
    <t>順位</t>
    <rPh sb="0" eb="1">
      <t>ジュン</t>
    </rPh>
    <rPh sb="1" eb="2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</si>
</sst>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名&quot;"/>
    <numFmt numFmtId="177" formatCode="[$-411]ge\.m\.d&quot;現在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3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6" fillId="0" borderId="18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right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left" vertical="center"/>
    </xf>
    <xf numFmtId="38" fontId="4" fillId="0" borderId="22" xfId="0" applyNumberFormat="1" applyFont="1" applyBorder="1" applyAlignment="1">
      <alignment horizontal="right" vertical="center"/>
    </xf>
    <xf numFmtId="0" fontId="4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2" xfId="0" applyFont="1" applyBorder="1" applyAlignment="1">
      <alignment horizontal="right" vertical="center"/>
    </xf>
    <xf numFmtId="0" fontId="4" fillId="0" borderId="3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37" xfId="0" applyFont="1" applyBorder="1" applyAlignment="1">
      <alignment horizontal="right" vertical="center"/>
    </xf>
    <xf numFmtId="0" fontId="4" fillId="0" borderId="22" xfId="0" applyFont="1" applyFill="1" applyBorder="1" applyAlignment="1">
      <alignment horizontal="left" vertical="center"/>
    </xf>
    <xf numFmtId="0" fontId="2" fillId="0" borderId="37" xfId="0" applyFont="1" applyBorder="1" applyAlignment="1">
      <alignment horizontal="right" vertical="center"/>
    </xf>
    <xf numFmtId="0" fontId="5" fillId="0" borderId="25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2" fillId="0" borderId="36" xfId="0" applyFont="1" applyBorder="1" applyAlignment="1">
      <alignment horizontal="center" vertical="center"/>
    </xf>
    <xf numFmtId="0" fontId="4" fillId="0" borderId="32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2" fillId="0" borderId="36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40" xfId="0" applyFont="1" applyBorder="1">
      <alignment vertical="center"/>
    </xf>
    <xf numFmtId="0" fontId="2" fillId="0" borderId="36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25" xfId="0" applyFont="1" applyFill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0" fontId="2" fillId="0" borderId="31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176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 applyAlignment="1">
      <alignment horizontal="left" vertical="center"/>
    </xf>
    <xf numFmtId="177" fontId="2" fillId="0" borderId="36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58" fontId="3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ownloads/kR6&#21306;&#23550;&#25239;&#25104;&#32318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参加者入力"/>
      <sheetName val="②参加者エントリP3"/>
      <sheetName val="③組合せ表P4"/>
      <sheetName val="④成績入力"/>
      <sheetName val="⑤成績表(印字)"/>
      <sheetName val="⑤成績表(SP協報告)"/>
      <sheetName val="⑥組合せ表（受付、掲示用）"/>
      <sheetName val="③組合せ表P4 (配布用)"/>
      <sheetName val="会員名簿"/>
      <sheetName val="⑦雨時連絡網"/>
      <sheetName val="成績表ソート法"/>
    </sheetNames>
    <sheetDataSet>
      <sheetData sheetId="0">
        <row r="2">
          <cell r="U2">
            <v>1</v>
          </cell>
          <cell r="V2" t="str">
            <v>南小河原</v>
          </cell>
          <cell r="Z2" t="str">
            <v/>
          </cell>
          <cell r="AA2" t="str">
            <v>徳竹計佐吉</v>
          </cell>
          <cell r="AH2" t="str">
            <v/>
          </cell>
          <cell r="AI2" t="str">
            <v>斉藤功二</v>
          </cell>
          <cell r="AP2" t="str">
            <v/>
          </cell>
          <cell r="AQ2" t="str">
            <v>高橋一視</v>
          </cell>
          <cell r="AX2" t="str">
            <v>*</v>
          </cell>
          <cell r="AY2" t="str">
            <v>松倉清子</v>
          </cell>
          <cell r="BC2">
            <v>7</v>
          </cell>
        </row>
        <row r="3">
          <cell r="U3">
            <v>2</v>
          </cell>
          <cell r="V3" t="str">
            <v>境沢</v>
          </cell>
          <cell r="Z3" t="str">
            <v/>
          </cell>
          <cell r="AA3" t="str">
            <v>北島　功</v>
          </cell>
          <cell r="AH3" t="str">
            <v/>
          </cell>
          <cell r="AI3" t="str">
            <v>谷内嘉明</v>
          </cell>
          <cell r="AP3" t="str">
            <v>*</v>
          </cell>
          <cell r="AQ3" t="str">
            <v>小宮山とし子</v>
          </cell>
          <cell r="AX3" t="str">
            <v>*</v>
          </cell>
          <cell r="AY3" t="str">
            <v>山崎勝子</v>
          </cell>
          <cell r="BC3">
            <v>0</v>
          </cell>
        </row>
        <row r="4">
          <cell r="U4">
            <v>3</v>
          </cell>
          <cell r="V4" t="str">
            <v>北相之島</v>
          </cell>
          <cell r="Z4" t="str">
            <v/>
          </cell>
          <cell r="AA4" t="str">
            <v>野瀬佐幸</v>
          </cell>
          <cell r="AH4" t="str">
            <v/>
          </cell>
          <cell r="AI4" t="str">
            <v>斉藤正人</v>
          </cell>
          <cell r="AP4" t="str">
            <v>*</v>
          </cell>
          <cell r="AQ4" t="str">
            <v>市川　静</v>
          </cell>
          <cell r="AX4" t="str">
            <v>*</v>
          </cell>
          <cell r="AY4" t="str">
            <v>今井佳代子</v>
          </cell>
          <cell r="BC4">
            <v>0</v>
          </cell>
        </row>
        <row r="5">
          <cell r="U5">
            <v>4</v>
          </cell>
          <cell r="V5" t="str">
            <v>相森</v>
          </cell>
          <cell r="Z5" t="str">
            <v/>
          </cell>
          <cell r="AA5" t="str">
            <v>関　悌二郎</v>
          </cell>
          <cell r="AH5" t="str">
            <v/>
          </cell>
          <cell r="AI5" t="str">
            <v>越　　満</v>
          </cell>
          <cell r="AP5" t="str">
            <v/>
          </cell>
          <cell r="AQ5" t="str">
            <v>佐藤　清</v>
          </cell>
          <cell r="AX5" t="str">
            <v/>
          </cell>
          <cell r="AY5" t="str">
            <v>松崎喜和</v>
          </cell>
          <cell r="BC5">
            <v>14</v>
          </cell>
        </row>
        <row r="6">
          <cell r="U6">
            <v>5</v>
          </cell>
          <cell r="V6" t="str">
            <v>屋部</v>
          </cell>
          <cell r="Z6" t="str">
            <v/>
          </cell>
          <cell r="AA6" t="str">
            <v>池田富保</v>
          </cell>
          <cell r="AH6" t="str">
            <v/>
          </cell>
          <cell r="AI6" t="str">
            <v>福島博美</v>
          </cell>
          <cell r="AP6" t="str">
            <v>*</v>
          </cell>
          <cell r="AQ6" t="str">
            <v>小林松子</v>
          </cell>
          <cell r="AX6" t="str">
            <v>*</v>
          </cell>
          <cell r="AY6" t="str">
            <v>涌井幸子</v>
          </cell>
          <cell r="BC6">
            <v>0</v>
          </cell>
        </row>
        <row r="7">
          <cell r="U7">
            <v>6</v>
          </cell>
          <cell r="V7" t="str">
            <v>望岳台</v>
          </cell>
          <cell r="Z7" t="str">
            <v/>
          </cell>
          <cell r="AA7" t="str">
            <v>中山数雄</v>
          </cell>
          <cell r="AH7" t="str">
            <v/>
          </cell>
          <cell r="AI7" t="str">
            <v>松村武一</v>
          </cell>
          <cell r="AP7" t="str">
            <v/>
          </cell>
          <cell r="AQ7" t="str">
            <v>青木祥二朗</v>
          </cell>
          <cell r="AX7" t="str">
            <v>*</v>
          </cell>
          <cell r="AY7" t="str">
            <v>荻原文子</v>
          </cell>
          <cell r="BC7">
            <v>7</v>
          </cell>
        </row>
        <row r="8">
          <cell r="U8">
            <v>7</v>
          </cell>
          <cell r="V8" t="str">
            <v>東横</v>
          </cell>
          <cell r="Z8" t="str">
            <v/>
          </cell>
          <cell r="AA8" t="str">
            <v>飯塚芳士</v>
          </cell>
          <cell r="AH8" t="str">
            <v/>
          </cell>
          <cell r="AI8" t="str">
            <v>丸山雅弘</v>
          </cell>
          <cell r="AP8" t="str">
            <v/>
          </cell>
          <cell r="AQ8" t="str">
            <v>小林文夫</v>
          </cell>
          <cell r="AX8" t="str">
            <v/>
          </cell>
          <cell r="AY8" t="str">
            <v>藤本芳秀</v>
          </cell>
          <cell r="BC8">
            <v>14</v>
          </cell>
        </row>
        <row r="9">
          <cell r="U9">
            <v>8</v>
          </cell>
          <cell r="V9" t="str">
            <v>北原</v>
          </cell>
          <cell r="Z9" t="str">
            <v/>
          </cell>
          <cell r="AA9" t="str">
            <v>飯川敏雄</v>
          </cell>
          <cell r="AH9" t="str">
            <v/>
          </cell>
          <cell r="AI9" t="str">
            <v>駒村直利</v>
          </cell>
          <cell r="AP9" t="str">
            <v>*</v>
          </cell>
          <cell r="AQ9" t="str">
            <v>青木ミネ子</v>
          </cell>
          <cell r="AX9" t="str">
            <v>*</v>
          </cell>
          <cell r="AY9" t="str">
            <v>山岸ちい</v>
          </cell>
          <cell r="BC9">
            <v>0</v>
          </cell>
        </row>
        <row r="10">
          <cell r="U10">
            <v>9</v>
          </cell>
          <cell r="V10" t="str">
            <v>夏端A</v>
          </cell>
          <cell r="Z10" t="str">
            <v/>
          </cell>
          <cell r="AA10" t="str">
            <v>竹節義国</v>
          </cell>
          <cell r="AH10" t="str">
            <v/>
          </cell>
          <cell r="AI10" t="str">
            <v>加藤輝夫</v>
          </cell>
          <cell r="AP10" t="str">
            <v>*</v>
          </cell>
          <cell r="AQ10" t="str">
            <v>青木やよい</v>
          </cell>
          <cell r="AX10" t="str">
            <v>*</v>
          </cell>
          <cell r="AY10" t="str">
            <v>市川芳子</v>
          </cell>
          <cell r="BC10">
            <v>0</v>
          </cell>
        </row>
        <row r="11">
          <cell r="U11">
            <v>10</v>
          </cell>
          <cell r="V11" t="str">
            <v>夏端B</v>
          </cell>
          <cell r="Z11" t="str">
            <v/>
          </cell>
          <cell r="AA11" t="str">
            <v>牧　陣也</v>
          </cell>
          <cell r="AH11" t="str">
            <v/>
          </cell>
          <cell r="AI11" t="str">
            <v>井出一郎</v>
          </cell>
          <cell r="AP11" t="str">
            <v>*</v>
          </cell>
          <cell r="AQ11" t="str">
            <v>青木知恵子</v>
          </cell>
          <cell r="AX11" t="str">
            <v>*</v>
          </cell>
          <cell r="AY11" t="str">
            <v>加藤八重子</v>
          </cell>
          <cell r="BC11">
            <v>0</v>
          </cell>
        </row>
        <row r="12">
          <cell r="U12">
            <v>11</v>
          </cell>
          <cell r="V12" t="str">
            <v>野辺</v>
          </cell>
          <cell r="Z12" t="str">
            <v/>
          </cell>
          <cell r="AA12" t="str">
            <v>田幸正雄</v>
          </cell>
          <cell r="AH12" t="str">
            <v/>
          </cell>
          <cell r="AI12" t="str">
            <v>天野義光</v>
          </cell>
          <cell r="AP12" t="str">
            <v/>
          </cell>
          <cell r="AQ12" t="str">
            <v>松澤善一</v>
          </cell>
          <cell r="AX12" t="str">
            <v>*</v>
          </cell>
          <cell r="AY12" t="str">
            <v>小林百合子</v>
          </cell>
          <cell r="BC12">
            <v>7</v>
          </cell>
        </row>
        <row r="13">
          <cell r="U13">
            <v>12</v>
          </cell>
          <cell r="V13" t="str">
            <v>高橋</v>
          </cell>
          <cell r="Z13" t="str">
            <v/>
          </cell>
          <cell r="AA13" t="str">
            <v>市川幸男</v>
          </cell>
          <cell r="AH13" t="str">
            <v/>
          </cell>
          <cell r="AI13" t="str">
            <v>本藤久松</v>
          </cell>
          <cell r="AP13" t="str">
            <v>*</v>
          </cell>
          <cell r="AQ13" t="str">
            <v>神田レイ子</v>
          </cell>
          <cell r="AX13" t="str">
            <v>*</v>
          </cell>
          <cell r="AY13" t="str">
            <v>柴田紀子</v>
          </cell>
          <cell r="BC13">
            <v>0</v>
          </cell>
        </row>
        <row r="14">
          <cell r="U14">
            <v>13</v>
          </cell>
          <cell r="V14" t="str">
            <v>春木</v>
          </cell>
          <cell r="Z14" t="str">
            <v/>
          </cell>
          <cell r="AA14" t="str">
            <v>馬場功守</v>
          </cell>
          <cell r="AH14" t="str">
            <v/>
          </cell>
          <cell r="AI14" t="str">
            <v>小林　敏</v>
          </cell>
          <cell r="AP14" t="str">
            <v>*</v>
          </cell>
          <cell r="AQ14" t="str">
            <v>小林洋子</v>
          </cell>
          <cell r="AX14" t="str">
            <v>*</v>
          </cell>
          <cell r="AY14" t="str">
            <v>馬場純子</v>
          </cell>
          <cell r="BC14">
            <v>0</v>
          </cell>
        </row>
        <row r="15">
          <cell r="U15">
            <v>14</v>
          </cell>
          <cell r="V15" t="str">
            <v>井上A</v>
          </cell>
          <cell r="Z15" t="str">
            <v/>
          </cell>
          <cell r="AA15" t="str">
            <v>関本和美</v>
          </cell>
          <cell r="AH15" t="str">
            <v/>
          </cell>
          <cell r="AI15" t="str">
            <v>滝沢　通</v>
          </cell>
          <cell r="AP15" t="str">
            <v>*</v>
          </cell>
          <cell r="AQ15" t="str">
            <v>永村泰代</v>
          </cell>
          <cell r="AX15" t="str">
            <v>*</v>
          </cell>
          <cell r="AY15" t="str">
            <v>竹前美奈子</v>
          </cell>
          <cell r="BC15">
            <v>0</v>
          </cell>
        </row>
        <row r="16">
          <cell r="U16">
            <v>15</v>
          </cell>
          <cell r="V16" t="str">
            <v>井上B</v>
          </cell>
          <cell r="Z16" t="str">
            <v/>
          </cell>
          <cell r="AA16" t="str">
            <v>小林　實</v>
          </cell>
          <cell r="AH16" t="str">
            <v/>
          </cell>
          <cell r="AI16" t="str">
            <v>羽生田公一</v>
          </cell>
          <cell r="AP16" t="str">
            <v>*</v>
          </cell>
          <cell r="AQ16" t="str">
            <v>宮川培子</v>
          </cell>
          <cell r="AX16" t="str">
            <v>*</v>
          </cell>
          <cell r="AY16" t="str">
            <v>竹前恵子</v>
          </cell>
          <cell r="BC16">
            <v>0</v>
          </cell>
        </row>
        <row r="17">
          <cell r="U17">
            <v>16</v>
          </cell>
          <cell r="V17" t="str">
            <v>豊丘</v>
          </cell>
          <cell r="Z17" t="str">
            <v/>
          </cell>
          <cell r="AA17" t="str">
            <v>中島　健</v>
          </cell>
          <cell r="AH17" t="str">
            <v/>
          </cell>
          <cell r="AI17" t="str">
            <v>藤田利男</v>
          </cell>
          <cell r="AP17" t="str">
            <v>*</v>
          </cell>
          <cell r="AQ17" t="str">
            <v>中島千賀子</v>
          </cell>
          <cell r="AX17" t="str">
            <v>*</v>
          </cell>
          <cell r="AY17" t="str">
            <v>舞澤きく子</v>
          </cell>
          <cell r="BC17">
            <v>0</v>
          </cell>
        </row>
        <row r="18">
          <cell r="U18">
            <v>17</v>
          </cell>
          <cell r="V18" t="str">
            <v>中島</v>
          </cell>
          <cell r="Z18" t="str">
            <v/>
          </cell>
          <cell r="AA18" t="str">
            <v>堀内住夫</v>
          </cell>
          <cell r="AH18" t="str">
            <v/>
          </cell>
          <cell r="AI18" t="str">
            <v>豊田隆治</v>
          </cell>
          <cell r="AP18" t="str">
            <v>*</v>
          </cell>
          <cell r="AQ18" t="str">
            <v>豊田謹子</v>
          </cell>
          <cell r="AX18" t="str">
            <v>*</v>
          </cell>
          <cell r="AY18" t="str">
            <v>堀内多喜子</v>
          </cell>
          <cell r="BC18">
            <v>0</v>
          </cell>
        </row>
        <row r="19">
          <cell r="U19">
            <v>18</v>
          </cell>
          <cell r="V19" t="str">
            <v>福島</v>
          </cell>
          <cell r="Z19" t="str">
            <v/>
          </cell>
          <cell r="AA19" t="str">
            <v>小林栄八州</v>
          </cell>
          <cell r="AH19" t="str">
            <v/>
          </cell>
          <cell r="AI19" t="str">
            <v>松原富雄</v>
          </cell>
          <cell r="AP19" t="str">
            <v/>
          </cell>
          <cell r="AQ19" t="str">
            <v>斉藤貴猛</v>
          </cell>
          <cell r="AX19" t="str">
            <v/>
          </cell>
          <cell r="AY19" t="str">
            <v>小林今朝晴</v>
          </cell>
          <cell r="BC19">
            <v>14</v>
          </cell>
        </row>
        <row r="20">
          <cell r="U20">
            <v>19</v>
          </cell>
          <cell r="V20" t="str">
            <v>北旭ヶ丘A</v>
          </cell>
          <cell r="Z20" t="str">
            <v/>
          </cell>
          <cell r="AA20" t="str">
            <v>赤松　公</v>
          </cell>
          <cell r="AH20" t="str">
            <v/>
          </cell>
          <cell r="AI20" t="str">
            <v>中村弘雄</v>
          </cell>
          <cell r="AP20" t="str">
            <v>*</v>
          </cell>
          <cell r="AQ20" t="str">
            <v>赤松まつ子</v>
          </cell>
          <cell r="AX20" t="str">
            <v>*</v>
          </cell>
          <cell r="AY20" t="str">
            <v>永田明子</v>
          </cell>
          <cell r="BC20">
            <v>0</v>
          </cell>
        </row>
        <row r="21">
          <cell r="U21">
            <v>20</v>
          </cell>
          <cell r="V21" t="str">
            <v>北旭ヶ丘B</v>
          </cell>
          <cell r="Z21" t="str">
            <v/>
          </cell>
          <cell r="AA21" t="str">
            <v>北島英巳</v>
          </cell>
          <cell r="AH21" t="str">
            <v/>
          </cell>
          <cell r="AI21" t="str">
            <v>佐野芳邦</v>
          </cell>
          <cell r="AP21" t="str">
            <v>*</v>
          </cell>
          <cell r="AQ21" t="str">
            <v>長田タカ子</v>
          </cell>
          <cell r="AX21" t="str">
            <v>*</v>
          </cell>
          <cell r="AY21" t="str">
            <v>小林則子</v>
          </cell>
          <cell r="BC21">
            <v>0</v>
          </cell>
        </row>
        <row r="22">
          <cell r="U22">
            <v>21</v>
          </cell>
          <cell r="V22" t="str">
            <v>八幡</v>
          </cell>
          <cell r="Z22" t="str">
            <v/>
          </cell>
          <cell r="AA22" t="str">
            <v>倉島秀夫</v>
          </cell>
          <cell r="AH22" t="str">
            <v/>
          </cell>
          <cell r="AI22" t="str">
            <v>宮澤広志</v>
          </cell>
          <cell r="AP22" t="str">
            <v>*</v>
          </cell>
          <cell r="AQ22" t="str">
            <v>中村泰江</v>
          </cell>
          <cell r="AX22" t="str">
            <v>*</v>
          </cell>
          <cell r="AY22" t="str">
            <v>関谷美智子</v>
          </cell>
          <cell r="BC22">
            <v>0</v>
          </cell>
        </row>
        <row r="23">
          <cell r="U23">
            <v>22</v>
          </cell>
          <cell r="V23" t="str">
            <v>小山</v>
          </cell>
          <cell r="Z23" t="str">
            <v/>
          </cell>
          <cell r="AA23" t="str">
            <v>前田　明</v>
          </cell>
          <cell r="AH23" t="str">
            <v/>
          </cell>
          <cell r="AI23" t="str">
            <v>佐藤倉三</v>
          </cell>
          <cell r="AP23" t="str">
            <v>*</v>
          </cell>
          <cell r="AQ23" t="str">
            <v>清野久江</v>
          </cell>
          <cell r="AX23" t="str">
            <v>*</v>
          </cell>
          <cell r="AY23" t="str">
            <v>神津園子</v>
          </cell>
          <cell r="BC23">
            <v>0</v>
          </cell>
        </row>
        <row r="24">
          <cell r="U24">
            <v>23</v>
          </cell>
          <cell r="V24" t="str">
            <v>大谷</v>
          </cell>
          <cell r="Z24" t="str">
            <v/>
          </cell>
          <cell r="AA24" t="str">
            <v>髙橋良一</v>
          </cell>
          <cell r="AH24" t="str">
            <v/>
          </cell>
          <cell r="AI24" t="str">
            <v>宮前秀明</v>
          </cell>
          <cell r="AP24" t="str">
            <v/>
          </cell>
          <cell r="AQ24" t="str">
            <v>宮前睦男</v>
          </cell>
          <cell r="AX24" t="str">
            <v/>
          </cell>
          <cell r="AY24" t="str">
            <v>越　和利</v>
          </cell>
          <cell r="BC24">
            <v>14</v>
          </cell>
        </row>
        <row r="25">
          <cell r="U25">
            <v>24</v>
          </cell>
          <cell r="V25" t="str">
            <v>田の神</v>
          </cell>
          <cell r="Z25" t="str">
            <v/>
          </cell>
          <cell r="AA25" t="str">
            <v>横田明博</v>
          </cell>
          <cell r="AH25" t="str">
            <v/>
          </cell>
          <cell r="AI25" t="str">
            <v>村上健二</v>
          </cell>
          <cell r="AP25" t="str">
            <v>*</v>
          </cell>
          <cell r="AQ25" t="str">
            <v>伊藤きのえ</v>
          </cell>
          <cell r="AX25" t="str">
            <v>*</v>
          </cell>
          <cell r="AY25" t="str">
            <v>小野寺キヨ子</v>
          </cell>
          <cell r="BC25">
            <v>0</v>
          </cell>
        </row>
        <row r="26">
          <cell r="U26">
            <v>25</v>
          </cell>
          <cell r="V26" t="str">
            <v>九反田</v>
          </cell>
          <cell r="Z26" t="str">
            <v/>
          </cell>
          <cell r="AA26" t="str">
            <v>竹内　勉</v>
          </cell>
          <cell r="AH26" t="str">
            <v>*</v>
          </cell>
          <cell r="AI26" t="str">
            <v>青木芳江</v>
          </cell>
          <cell r="AP26" t="str">
            <v>*</v>
          </cell>
          <cell r="AQ26" t="str">
            <v>竹内由美子</v>
          </cell>
          <cell r="AX26" t="str">
            <v>*</v>
          </cell>
          <cell r="AY26" t="str">
            <v>塩﨑教子</v>
          </cell>
          <cell r="BC26">
            <v>0</v>
          </cell>
        </row>
        <row r="31">
          <cell r="U31">
            <v>30</v>
          </cell>
          <cell r="V31" t="str">
            <v>OB</v>
          </cell>
          <cell r="Z31" t="str">
            <v/>
          </cell>
          <cell r="AA31" t="str">
            <v>太田正治</v>
          </cell>
          <cell r="AH31" t="str">
            <v>*</v>
          </cell>
          <cell r="AI31" t="str">
            <v>米沢洋子</v>
          </cell>
          <cell r="AP31" t="str">
            <v/>
          </cell>
          <cell r="AQ31" t="str">
            <v>飯田幸仁</v>
          </cell>
          <cell r="AX31" t="str">
            <v/>
          </cell>
          <cell r="AY31" t="str">
            <v>加藤住男</v>
          </cell>
        </row>
        <row r="32">
          <cell r="U32">
            <v>31</v>
          </cell>
          <cell r="V32" t="str">
            <v>OB</v>
          </cell>
          <cell r="Z32" t="str">
            <v/>
          </cell>
          <cell r="AA32" t="str">
            <v>木山章次</v>
          </cell>
          <cell r="AH32" t="str">
            <v/>
          </cell>
          <cell r="AI32" t="str">
            <v>大関信六</v>
          </cell>
          <cell r="AP32" t="str">
            <v/>
          </cell>
          <cell r="AQ32" t="str">
            <v>豊田泰廣</v>
          </cell>
          <cell r="AX32" t="str">
            <v/>
          </cell>
          <cell r="AY32" t="str">
            <v>高野　等</v>
          </cell>
        </row>
        <row r="33">
          <cell r="U33">
            <v>32</v>
          </cell>
          <cell r="V33" t="str">
            <v>OB</v>
          </cell>
          <cell r="Z33" t="str">
            <v/>
          </cell>
          <cell r="AA33" t="str">
            <v>佐藤保範</v>
          </cell>
          <cell r="AH33" t="str">
            <v>*</v>
          </cell>
          <cell r="AI33" t="str">
            <v>町田恵子</v>
          </cell>
          <cell r="AP33" t="str">
            <v/>
          </cell>
          <cell r="AQ33" t="str">
            <v/>
          </cell>
          <cell r="AX33" t="str">
            <v/>
          </cell>
          <cell r="AY33" t="str">
            <v/>
          </cell>
        </row>
        <row r="146">
          <cell r="L146">
            <v>45657</v>
          </cell>
        </row>
      </sheetData>
      <sheetData sheetId="1"/>
      <sheetData sheetId="2">
        <row r="3">
          <cell r="U3">
            <v>110</v>
          </cell>
          <cell r="Z3">
            <v>68</v>
          </cell>
          <cell r="AE3">
            <v>42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abSelected="1" zoomScaleNormal="100" workbookViewId="0">
      <selection activeCell="Y14" sqref="Y14"/>
    </sheetView>
  </sheetViews>
  <sheetFormatPr defaultRowHeight="13.5" x14ac:dyDescent="0.15"/>
  <cols>
    <col min="1" max="1" width="5.25" bestFit="1" customWidth="1"/>
    <col min="2" max="2" width="8.375" bestFit="1" customWidth="1"/>
    <col min="3" max="3" width="5.25" hidden="1" customWidth="1"/>
    <col min="4" max="4" width="12.375" bestFit="1" customWidth="1"/>
    <col min="5" max="5" width="6.875" bestFit="1" customWidth="1"/>
    <col min="6" max="6" width="2" customWidth="1"/>
    <col min="7" max="7" width="12.875" bestFit="1" customWidth="1"/>
    <col min="8" max="8" width="6.875" bestFit="1" customWidth="1"/>
    <col min="9" max="9" width="3.125" bestFit="1" customWidth="1"/>
    <col min="10" max="10" width="12.875" bestFit="1" customWidth="1"/>
    <col min="11" max="11" width="7" bestFit="1" customWidth="1"/>
    <col min="12" max="12" width="3.125" bestFit="1" customWidth="1"/>
    <col min="13" max="13" width="15.25" bestFit="1" customWidth="1"/>
    <col min="14" max="14" width="6.875" bestFit="1" customWidth="1"/>
    <col min="15" max="15" width="3.125" bestFit="1" customWidth="1"/>
    <col min="16" max="16" width="15.25" bestFit="1" customWidth="1"/>
    <col min="17" max="17" width="6.875" bestFit="1" customWidth="1"/>
    <col min="18" max="18" width="5.25" bestFit="1" customWidth="1"/>
  </cols>
  <sheetData>
    <row r="1" spans="1:19" ht="25.5" x14ac:dyDescent="0.15">
      <c r="A1" s="86" t="s">
        <v>37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0">
        <v>45543</v>
      </c>
      <c r="Q1" s="80"/>
      <c r="R1" s="80"/>
    </row>
    <row r="2" spans="1:19" ht="22.5" customHeight="1" x14ac:dyDescent="0.15">
      <c r="A2" s="1"/>
      <c r="B2" s="2"/>
      <c r="C2" s="1"/>
      <c r="D2" s="1"/>
      <c r="E2" s="1"/>
      <c r="F2" s="2"/>
      <c r="G2" s="81" t="s">
        <v>0</v>
      </c>
      <c r="H2" s="81"/>
      <c r="I2" s="81"/>
      <c r="J2" s="70">
        <f>[1]③組合せ表P4!U3</f>
        <v>110</v>
      </c>
      <c r="K2" s="81" t="s">
        <v>1</v>
      </c>
      <c r="L2" s="81"/>
      <c r="M2" s="70">
        <f>[1]③組合せ表P4!Z3</f>
        <v>68</v>
      </c>
      <c r="N2" s="81" t="s">
        <v>2</v>
      </c>
      <c r="O2" s="81"/>
      <c r="P2" s="70">
        <f>[1]③組合せ表P4!AE3</f>
        <v>42</v>
      </c>
      <c r="Q2" s="1"/>
      <c r="R2" s="1"/>
    </row>
    <row r="3" spans="1:19" ht="13.5" customHeight="1" x14ac:dyDescent="0.15">
      <c r="A3" s="87" t="s">
        <v>61</v>
      </c>
      <c r="B3" s="89" t="s">
        <v>3</v>
      </c>
      <c r="C3" s="91" t="s">
        <v>4</v>
      </c>
      <c r="D3" s="93" t="s">
        <v>5</v>
      </c>
      <c r="E3" s="95" t="s">
        <v>6</v>
      </c>
      <c r="F3" s="82" t="s">
        <v>57</v>
      </c>
      <c r="G3" s="82"/>
      <c r="H3" s="83"/>
      <c r="I3" s="82" t="s">
        <v>58</v>
      </c>
      <c r="J3" s="82"/>
      <c r="K3" s="83"/>
      <c r="L3" s="82" t="s">
        <v>59</v>
      </c>
      <c r="M3" s="82"/>
      <c r="N3" s="83"/>
      <c r="O3" s="82" t="s">
        <v>60</v>
      </c>
      <c r="P3" s="82"/>
      <c r="Q3" s="83"/>
      <c r="R3" s="84" t="s">
        <v>38</v>
      </c>
      <c r="S3" s="56"/>
    </row>
    <row r="4" spans="1:19" ht="15" x14ac:dyDescent="0.15">
      <c r="A4" s="88"/>
      <c r="B4" s="90"/>
      <c r="C4" s="92"/>
      <c r="D4" s="94"/>
      <c r="E4" s="96"/>
      <c r="F4" s="3"/>
      <c r="G4" s="4" t="s">
        <v>7</v>
      </c>
      <c r="H4" s="68" t="s">
        <v>39</v>
      </c>
      <c r="I4" s="3"/>
      <c r="J4" s="4" t="s">
        <v>7</v>
      </c>
      <c r="K4" s="68" t="s">
        <v>39</v>
      </c>
      <c r="L4" s="3"/>
      <c r="M4" s="4" t="s">
        <v>7</v>
      </c>
      <c r="N4" s="68" t="s">
        <v>39</v>
      </c>
      <c r="O4" s="3"/>
      <c r="P4" s="4" t="s">
        <v>7</v>
      </c>
      <c r="Q4" s="68" t="s">
        <v>39</v>
      </c>
      <c r="R4" s="85"/>
      <c r="S4" s="56"/>
    </row>
    <row r="5" spans="1:19" ht="24" customHeight="1" x14ac:dyDescent="0.15">
      <c r="A5" s="5">
        <v>1</v>
      </c>
      <c r="B5" s="6" t="s">
        <v>9</v>
      </c>
      <c r="C5" s="7">
        <f>[1]①参加者入力!U7</f>
        <v>6</v>
      </c>
      <c r="D5" s="8" t="str">
        <f>[1]①参加者入力!V7</f>
        <v>望岳台</v>
      </c>
      <c r="E5" s="9">
        <f t="shared" ref="E5:E28" si="0">SUM(H5,K5,N5,Q5,R5)</f>
        <v>532</v>
      </c>
      <c r="F5" s="10" t="str">
        <f>[1]①参加者入力!Z7</f>
        <v/>
      </c>
      <c r="G5" s="11" t="str">
        <f>[1]①参加者入力!AA7</f>
        <v>中山数雄</v>
      </c>
      <c r="H5" s="12">
        <v>120</v>
      </c>
      <c r="I5" s="10" t="str">
        <f>[1]①参加者入力!AH7</f>
        <v/>
      </c>
      <c r="J5" s="11" t="str">
        <f>[1]①参加者入力!AI7</f>
        <v>松村武一</v>
      </c>
      <c r="K5" s="12">
        <v>132</v>
      </c>
      <c r="L5" s="10" t="str">
        <f>[1]①参加者入力!AP7</f>
        <v/>
      </c>
      <c r="M5" s="11" t="str">
        <f>[1]①参加者入力!AQ7</f>
        <v>青木祥二朗</v>
      </c>
      <c r="N5" s="12">
        <v>145</v>
      </c>
      <c r="O5" s="10" t="str">
        <f>[1]①参加者入力!AX7</f>
        <v>*</v>
      </c>
      <c r="P5" s="11" t="str">
        <f>[1]①参加者入力!AY7</f>
        <v>荻原文子</v>
      </c>
      <c r="Q5" s="12">
        <v>128</v>
      </c>
      <c r="R5" s="57">
        <f>[1]①参加者入力!BC7</f>
        <v>7</v>
      </c>
    </row>
    <row r="6" spans="1:19" ht="24" customHeight="1" x14ac:dyDescent="0.15">
      <c r="A6" s="13">
        <v>2</v>
      </c>
      <c r="B6" s="14" t="s">
        <v>12</v>
      </c>
      <c r="C6" s="22">
        <f>[1]①参加者入力!U2</f>
        <v>1</v>
      </c>
      <c r="D6" s="16" t="str">
        <f>[1]①参加者入力!V2</f>
        <v>南小河原</v>
      </c>
      <c r="E6" s="17">
        <f t="shared" si="0"/>
        <v>533</v>
      </c>
      <c r="F6" s="18" t="str">
        <f>[1]①参加者入力!Z2</f>
        <v/>
      </c>
      <c r="G6" s="19" t="str">
        <f>[1]①参加者入力!AA2</f>
        <v>徳竹計佐吉</v>
      </c>
      <c r="H6" s="20">
        <v>129</v>
      </c>
      <c r="I6" s="18" t="str">
        <f>[1]①参加者入力!AH2</f>
        <v/>
      </c>
      <c r="J6" s="19" t="str">
        <f>[1]①参加者入力!AI2</f>
        <v>斉藤功二</v>
      </c>
      <c r="K6" s="20">
        <v>142</v>
      </c>
      <c r="L6" s="18" t="str">
        <f>[1]①参加者入力!AP2</f>
        <v/>
      </c>
      <c r="M6" s="19" t="str">
        <f>[1]①参加者入力!AQ2</f>
        <v>高橋一視</v>
      </c>
      <c r="N6" s="20">
        <v>124</v>
      </c>
      <c r="O6" s="18" t="str">
        <f>[1]①参加者入力!AX2</f>
        <v>*</v>
      </c>
      <c r="P6" s="19" t="str">
        <f>[1]①参加者入力!AY2</f>
        <v>松倉清子</v>
      </c>
      <c r="Q6" s="20">
        <v>131</v>
      </c>
      <c r="R6" s="58">
        <f>[1]①参加者入力!BC2</f>
        <v>7</v>
      </c>
    </row>
    <row r="7" spans="1:19" ht="24" customHeight="1" x14ac:dyDescent="0.15">
      <c r="A7" s="13">
        <v>3</v>
      </c>
      <c r="B7" s="14" t="s">
        <v>13</v>
      </c>
      <c r="C7" s="15">
        <f>[1]①参加者入力!U20</f>
        <v>19</v>
      </c>
      <c r="D7" s="16" t="str">
        <f>[1]①参加者入力!V20</f>
        <v>北旭ヶ丘A</v>
      </c>
      <c r="E7" s="17">
        <f t="shared" si="0"/>
        <v>539</v>
      </c>
      <c r="F7" s="18" t="str">
        <f>[1]①参加者入力!Z20</f>
        <v/>
      </c>
      <c r="G7" s="19" t="str">
        <f>[1]①参加者入力!AA20</f>
        <v>赤松　公</v>
      </c>
      <c r="H7" s="20">
        <v>130</v>
      </c>
      <c r="I7" s="18" t="str">
        <f>[1]①参加者入力!AH20</f>
        <v/>
      </c>
      <c r="J7" s="19" t="str">
        <f>[1]①参加者入力!AI20</f>
        <v>中村弘雄</v>
      </c>
      <c r="K7" s="20">
        <v>131</v>
      </c>
      <c r="L7" s="18" t="str">
        <f>[1]①参加者入力!AP20</f>
        <v>*</v>
      </c>
      <c r="M7" s="19" t="str">
        <f>[1]①参加者入力!AQ20</f>
        <v>赤松まつ子</v>
      </c>
      <c r="N7" s="20">
        <v>138</v>
      </c>
      <c r="O7" s="18" t="str">
        <f>[1]①参加者入力!AX20</f>
        <v>*</v>
      </c>
      <c r="P7" s="19" t="str">
        <f>[1]①参加者入力!AY20</f>
        <v>永田明子</v>
      </c>
      <c r="Q7" s="20">
        <v>140</v>
      </c>
      <c r="R7" s="58">
        <f>[1]①参加者入力!BC20</f>
        <v>0</v>
      </c>
    </row>
    <row r="8" spans="1:19" ht="24" customHeight="1" x14ac:dyDescent="0.15">
      <c r="A8" s="13">
        <v>4</v>
      </c>
      <c r="B8" s="14" t="s">
        <v>14</v>
      </c>
      <c r="C8" s="15">
        <f>[1]①参加者入力!U11</f>
        <v>10</v>
      </c>
      <c r="D8" s="16" t="str">
        <f>[1]①参加者入力!V11</f>
        <v>夏端B</v>
      </c>
      <c r="E8" s="17">
        <f t="shared" si="0"/>
        <v>541</v>
      </c>
      <c r="F8" s="18" t="str">
        <f>[1]①参加者入力!Z11</f>
        <v/>
      </c>
      <c r="G8" s="19" t="str">
        <f>[1]①参加者入力!AA11</f>
        <v>牧　陣也</v>
      </c>
      <c r="H8" s="20">
        <v>140</v>
      </c>
      <c r="I8" s="18" t="str">
        <f>[1]①参加者入力!AH11</f>
        <v/>
      </c>
      <c r="J8" s="19" t="str">
        <f>[1]①参加者入力!AI11</f>
        <v>井出一郎</v>
      </c>
      <c r="K8" s="20">
        <v>129</v>
      </c>
      <c r="L8" s="18" t="str">
        <f>[1]①参加者入力!AP11</f>
        <v>*</v>
      </c>
      <c r="M8" s="19" t="str">
        <f>[1]①参加者入力!AQ11</f>
        <v>青木知恵子</v>
      </c>
      <c r="N8" s="20">
        <v>134</v>
      </c>
      <c r="O8" s="18" t="str">
        <f>[1]①参加者入力!AX11</f>
        <v>*</v>
      </c>
      <c r="P8" s="19" t="str">
        <f>[1]①参加者入力!AY11</f>
        <v>加藤八重子</v>
      </c>
      <c r="Q8" s="20">
        <v>138</v>
      </c>
      <c r="R8" s="58">
        <f>[1]①参加者入力!BC11</f>
        <v>0</v>
      </c>
    </row>
    <row r="9" spans="1:19" ht="24" customHeight="1" x14ac:dyDescent="0.15">
      <c r="A9" s="13">
        <v>5</v>
      </c>
      <c r="B9" s="14" t="s">
        <v>15</v>
      </c>
      <c r="C9" s="15">
        <f>[1]①参加者入力!U4</f>
        <v>3</v>
      </c>
      <c r="D9" s="16" t="str">
        <f>[1]①参加者入力!V4</f>
        <v>北相之島</v>
      </c>
      <c r="E9" s="17">
        <f t="shared" si="0"/>
        <v>542</v>
      </c>
      <c r="F9" s="18" t="str">
        <f>[1]①参加者入力!Z4</f>
        <v/>
      </c>
      <c r="G9" s="19" t="str">
        <f>[1]①参加者入力!AA4</f>
        <v>野瀬佐幸</v>
      </c>
      <c r="H9" s="20">
        <v>129</v>
      </c>
      <c r="I9" s="18" t="str">
        <f>[1]①参加者入力!AH4</f>
        <v/>
      </c>
      <c r="J9" s="19" t="str">
        <f>[1]①参加者入力!AI4</f>
        <v>斉藤正人</v>
      </c>
      <c r="K9" s="20">
        <v>144</v>
      </c>
      <c r="L9" s="18" t="str">
        <f>[1]①参加者入力!AP4</f>
        <v>*</v>
      </c>
      <c r="M9" s="19" t="str">
        <f>[1]①参加者入力!AQ4</f>
        <v>市川　静</v>
      </c>
      <c r="N9" s="20">
        <v>126</v>
      </c>
      <c r="O9" s="18" t="str">
        <f>[1]①参加者入力!AX4</f>
        <v>*</v>
      </c>
      <c r="P9" s="19" t="str">
        <f>[1]①参加者入力!AY4</f>
        <v>今井佳代子</v>
      </c>
      <c r="Q9" s="20">
        <v>143</v>
      </c>
      <c r="R9" s="58">
        <f>[1]①参加者入力!BC4</f>
        <v>0</v>
      </c>
    </row>
    <row r="10" spans="1:19" ht="24" customHeight="1" x14ac:dyDescent="0.15">
      <c r="A10" s="13">
        <v>6</v>
      </c>
      <c r="B10" s="14" t="s">
        <v>17</v>
      </c>
      <c r="C10" s="15">
        <f>[1]①参加者入力!U3</f>
        <v>2</v>
      </c>
      <c r="D10" s="16" t="str">
        <f>[1]①参加者入力!V3</f>
        <v>境沢</v>
      </c>
      <c r="E10" s="17">
        <f t="shared" si="0"/>
        <v>544</v>
      </c>
      <c r="F10" s="18" t="str">
        <f>[1]①参加者入力!Z3</f>
        <v/>
      </c>
      <c r="G10" s="19" t="str">
        <f>[1]①参加者入力!AA3</f>
        <v>北島　功</v>
      </c>
      <c r="H10" s="20">
        <v>139</v>
      </c>
      <c r="I10" s="18" t="str">
        <f>[1]①参加者入力!AH3</f>
        <v/>
      </c>
      <c r="J10" s="19" t="str">
        <f>[1]①参加者入力!AI3</f>
        <v>谷内嘉明</v>
      </c>
      <c r="K10" s="20">
        <v>143</v>
      </c>
      <c r="L10" s="18" t="str">
        <f>[1]①参加者入力!AP3</f>
        <v>*</v>
      </c>
      <c r="M10" s="19" t="str">
        <f>[1]①参加者入力!AQ3</f>
        <v>小宮山とし子</v>
      </c>
      <c r="N10" s="20">
        <v>132</v>
      </c>
      <c r="O10" s="18" t="str">
        <f>[1]①参加者入力!AX3</f>
        <v>*</v>
      </c>
      <c r="P10" s="19" t="str">
        <f>[1]①参加者入力!AY3</f>
        <v>山崎勝子</v>
      </c>
      <c r="Q10" s="20">
        <v>130</v>
      </c>
      <c r="R10" s="58">
        <f>[1]①参加者入力!BC3</f>
        <v>0</v>
      </c>
    </row>
    <row r="11" spans="1:19" ht="24" customHeight="1" x14ac:dyDescent="0.15">
      <c r="A11" s="13">
        <v>7</v>
      </c>
      <c r="B11" s="23" t="s">
        <v>19</v>
      </c>
      <c r="C11" s="15">
        <f>[1]①参加者入力!U10</f>
        <v>9</v>
      </c>
      <c r="D11" s="16" t="str">
        <f>[1]①参加者入力!V10</f>
        <v>夏端A</v>
      </c>
      <c r="E11" s="17">
        <f t="shared" si="0"/>
        <v>546</v>
      </c>
      <c r="F11" s="18" t="str">
        <f>[1]①参加者入力!Z10</f>
        <v/>
      </c>
      <c r="G11" s="19" t="str">
        <f>[1]①参加者入力!AA10</f>
        <v>竹節義国</v>
      </c>
      <c r="H11" s="20">
        <v>135</v>
      </c>
      <c r="I11" s="18" t="str">
        <f>[1]①参加者入力!AH10</f>
        <v/>
      </c>
      <c r="J11" s="19" t="str">
        <f>[1]①参加者入力!AI10</f>
        <v>加藤輝夫</v>
      </c>
      <c r="K11" s="20">
        <v>130</v>
      </c>
      <c r="L11" s="18" t="str">
        <f>[1]①参加者入力!AP10</f>
        <v>*</v>
      </c>
      <c r="M11" s="19" t="str">
        <f>[1]①参加者入力!AQ10</f>
        <v>青木やよい</v>
      </c>
      <c r="N11" s="20">
        <v>137</v>
      </c>
      <c r="O11" s="18" t="str">
        <f>[1]①参加者入力!AX10</f>
        <v>*</v>
      </c>
      <c r="P11" s="19" t="str">
        <f>[1]①参加者入力!AY10</f>
        <v>市川芳子</v>
      </c>
      <c r="Q11" s="20">
        <v>144</v>
      </c>
      <c r="R11" s="58">
        <f>[1]①参加者入力!BC10</f>
        <v>0</v>
      </c>
    </row>
    <row r="12" spans="1:19" ht="24" customHeight="1" x14ac:dyDescent="0.15">
      <c r="A12" s="13">
        <v>8</v>
      </c>
      <c r="B12" s="23" t="s">
        <v>19</v>
      </c>
      <c r="C12" s="15">
        <f>[1]①参加者入力!U8</f>
        <v>7</v>
      </c>
      <c r="D12" s="16" t="str">
        <f>[1]①参加者入力!V8</f>
        <v>東横</v>
      </c>
      <c r="E12" s="17">
        <f t="shared" si="0"/>
        <v>548</v>
      </c>
      <c r="F12" s="18" t="str">
        <f>[1]①参加者入力!Z8</f>
        <v/>
      </c>
      <c r="G12" s="19" t="str">
        <f>[1]①参加者入力!AA8</f>
        <v>飯塚芳士</v>
      </c>
      <c r="H12" s="20">
        <v>133</v>
      </c>
      <c r="I12" s="18" t="str">
        <f>[1]①参加者入力!AH8</f>
        <v/>
      </c>
      <c r="J12" s="19" t="str">
        <f>[1]①参加者入力!AI8</f>
        <v>丸山雅弘</v>
      </c>
      <c r="K12" s="20">
        <v>127</v>
      </c>
      <c r="L12" s="18" t="str">
        <f>[1]①参加者入力!AP8</f>
        <v/>
      </c>
      <c r="M12" s="19" t="str">
        <f>[1]①参加者入力!AQ8</f>
        <v>小林文夫</v>
      </c>
      <c r="N12" s="20">
        <v>139</v>
      </c>
      <c r="O12" s="18" t="str">
        <f>[1]①参加者入力!AX8</f>
        <v/>
      </c>
      <c r="P12" s="19" t="str">
        <f>[1]①参加者入力!AY8</f>
        <v>藤本芳秀</v>
      </c>
      <c r="Q12" s="20">
        <v>135</v>
      </c>
      <c r="R12" s="58">
        <f>[1]①参加者入力!BC8</f>
        <v>14</v>
      </c>
    </row>
    <row r="13" spans="1:19" ht="24" customHeight="1" x14ac:dyDescent="0.15">
      <c r="A13" s="13">
        <v>9</v>
      </c>
      <c r="B13" s="14" t="s">
        <v>19</v>
      </c>
      <c r="C13" s="15">
        <f>[1]①参加者入力!U23</f>
        <v>22</v>
      </c>
      <c r="D13" s="16" t="str">
        <f>[1]①参加者入力!V23</f>
        <v>小山</v>
      </c>
      <c r="E13" s="17">
        <f t="shared" si="0"/>
        <v>552</v>
      </c>
      <c r="F13" s="18" t="str">
        <f>[1]①参加者入力!Z23</f>
        <v/>
      </c>
      <c r="G13" s="19" t="str">
        <f>[1]①参加者入力!AA23</f>
        <v>前田　明</v>
      </c>
      <c r="H13" s="20">
        <v>138</v>
      </c>
      <c r="I13" s="18" t="str">
        <f>[1]①参加者入力!AH23</f>
        <v/>
      </c>
      <c r="J13" s="19" t="str">
        <f>[1]①参加者入力!AI23</f>
        <v>佐藤倉三</v>
      </c>
      <c r="K13" s="20">
        <v>134</v>
      </c>
      <c r="L13" s="18" t="str">
        <f>[1]①参加者入力!AP23</f>
        <v>*</v>
      </c>
      <c r="M13" s="19" t="str">
        <f>[1]①参加者入力!AQ23</f>
        <v>清野久江</v>
      </c>
      <c r="N13" s="20">
        <v>145</v>
      </c>
      <c r="O13" s="18" t="str">
        <f>[1]①参加者入力!AX23</f>
        <v>*</v>
      </c>
      <c r="P13" s="19" t="str">
        <f>[1]①参加者入力!AY23</f>
        <v>神津園子</v>
      </c>
      <c r="Q13" s="20">
        <v>135</v>
      </c>
      <c r="R13" s="58">
        <f>[1]①参加者入力!BC23</f>
        <v>0</v>
      </c>
    </row>
    <row r="14" spans="1:19" ht="24" customHeight="1" x14ac:dyDescent="0.15">
      <c r="A14" s="13">
        <v>10</v>
      </c>
      <c r="B14" s="24" t="s">
        <v>22</v>
      </c>
      <c r="C14" s="15">
        <f>[1]①参加者入力!U6</f>
        <v>5</v>
      </c>
      <c r="D14" s="16" t="str">
        <f>[1]①参加者入力!V6</f>
        <v>屋部</v>
      </c>
      <c r="E14" s="17">
        <f t="shared" si="0"/>
        <v>558</v>
      </c>
      <c r="F14" s="18" t="str">
        <f>[1]①参加者入力!Z6</f>
        <v/>
      </c>
      <c r="G14" s="19" t="str">
        <f>[1]①参加者入力!AA6</f>
        <v>池田富保</v>
      </c>
      <c r="H14" s="20">
        <v>156</v>
      </c>
      <c r="I14" s="18" t="str">
        <f>[1]①参加者入力!AH6</f>
        <v/>
      </c>
      <c r="J14" s="19" t="str">
        <f>[1]①参加者入力!AI6</f>
        <v>福島博美</v>
      </c>
      <c r="K14" s="20">
        <v>130</v>
      </c>
      <c r="L14" s="18" t="str">
        <f>[1]①参加者入力!AP6</f>
        <v>*</v>
      </c>
      <c r="M14" s="19" t="str">
        <f>[1]①参加者入力!AQ6</f>
        <v>小林松子</v>
      </c>
      <c r="N14" s="20">
        <v>143</v>
      </c>
      <c r="O14" s="18" t="str">
        <f>[1]①参加者入力!AX6</f>
        <v>*</v>
      </c>
      <c r="P14" s="19" t="str">
        <f>[1]①参加者入力!AY6</f>
        <v>涌井幸子</v>
      </c>
      <c r="Q14" s="20">
        <v>129</v>
      </c>
      <c r="R14" s="58">
        <f>[1]①参加者入力!BC6</f>
        <v>0</v>
      </c>
    </row>
    <row r="15" spans="1:19" ht="24" customHeight="1" x14ac:dyDescent="0.15">
      <c r="A15" s="13">
        <v>11</v>
      </c>
      <c r="B15" s="24" t="s">
        <v>23</v>
      </c>
      <c r="C15" s="15">
        <f>[1]①参加者入力!U9</f>
        <v>8</v>
      </c>
      <c r="D15" s="16" t="str">
        <f>[1]①参加者入力!V9</f>
        <v>北原</v>
      </c>
      <c r="E15" s="17">
        <f t="shared" si="0"/>
        <v>559</v>
      </c>
      <c r="F15" s="18" t="str">
        <f>[1]①参加者入力!Z9</f>
        <v/>
      </c>
      <c r="G15" s="19" t="str">
        <f>[1]①参加者入力!AA9</f>
        <v>飯川敏雄</v>
      </c>
      <c r="H15" s="20">
        <v>142</v>
      </c>
      <c r="I15" s="18" t="str">
        <f>[1]①参加者入力!AH9</f>
        <v/>
      </c>
      <c r="J15" s="19" t="str">
        <f>[1]①参加者入力!AI9</f>
        <v>駒村直利</v>
      </c>
      <c r="K15" s="20">
        <v>158</v>
      </c>
      <c r="L15" s="18" t="str">
        <f>[1]①参加者入力!AP9</f>
        <v>*</v>
      </c>
      <c r="M15" s="19" t="str">
        <f>[1]①参加者入力!AQ9</f>
        <v>青木ミネ子</v>
      </c>
      <c r="N15" s="20">
        <v>129</v>
      </c>
      <c r="O15" s="18" t="str">
        <f>[1]①参加者入力!AX9</f>
        <v>*</v>
      </c>
      <c r="P15" s="19" t="str">
        <f>[1]①参加者入力!AY9</f>
        <v>山岸ちい</v>
      </c>
      <c r="Q15" s="20">
        <v>130</v>
      </c>
      <c r="R15" s="58">
        <f>[1]①参加者入力!BC9</f>
        <v>0</v>
      </c>
    </row>
    <row r="16" spans="1:19" ht="24" customHeight="1" x14ac:dyDescent="0.15">
      <c r="A16" s="13">
        <v>12</v>
      </c>
      <c r="B16" s="14" t="s">
        <v>25</v>
      </c>
      <c r="C16" s="15">
        <f>[1]①参加者入力!U5</f>
        <v>4</v>
      </c>
      <c r="D16" s="16" t="str">
        <f>[1]①参加者入力!V5</f>
        <v>相森</v>
      </c>
      <c r="E16" s="17">
        <f t="shared" si="0"/>
        <v>561</v>
      </c>
      <c r="F16" s="18" t="str">
        <f>[1]①参加者入力!Z5</f>
        <v/>
      </c>
      <c r="G16" s="19" t="str">
        <f>[1]①参加者入力!AA5</f>
        <v>関　悌二郎</v>
      </c>
      <c r="H16" s="20">
        <v>137</v>
      </c>
      <c r="I16" s="18" t="str">
        <f>[1]①参加者入力!AH5</f>
        <v/>
      </c>
      <c r="J16" s="19" t="str">
        <f>[1]①参加者入力!AI5</f>
        <v>越　　満</v>
      </c>
      <c r="K16" s="20">
        <v>133</v>
      </c>
      <c r="L16" s="18" t="str">
        <f>[1]①参加者入力!AP5</f>
        <v/>
      </c>
      <c r="M16" s="19" t="str">
        <f>[1]①参加者入力!AQ5</f>
        <v>佐藤　清</v>
      </c>
      <c r="N16" s="20">
        <v>131</v>
      </c>
      <c r="O16" s="18" t="str">
        <f>[1]①参加者入力!AX5</f>
        <v/>
      </c>
      <c r="P16" s="19" t="str">
        <f>[1]①参加者入力!AY5</f>
        <v>松崎喜和</v>
      </c>
      <c r="Q16" s="20">
        <v>146</v>
      </c>
      <c r="R16" s="58">
        <f>[1]①参加者入力!BC5</f>
        <v>14</v>
      </c>
    </row>
    <row r="17" spans="1:18" ht="24" customHeight="1" x14ac:dyDescent="0.15">
      <c r="A17" s="13">
        <v>13</v>
      </c>
      <c r="B17" s="14" t="s">
        <v>25</v>
      </c>
      <c r="C17" s="15">
        <f>[1]①参加者入力!U18</f>
        <v>17</v>
      </c>
      <c r="D17" s="16" t="str">
        <f>[1]①参加者入力!V18</f>
        <v>中島</v>
      </c>
      <c r="E17" s="17">
        <f t="shared" si="0"/>
        <v>561</v>
      </c>
      <c r="F17" s="18" t="str">
        <f>[1]①参加者入力!Z18</f>
        <v/>
      </c>
      <c r="G17" s="19" t="str">
        <f>[1]①参加者入力!AA18</f>
        <v>堀内住夫</v>
      </c>
      <c r="H17" s="20">
        <v>130</v>
      </c>
      <c r="I17" s="18" t="str">
        <f>[1]①参加者入力!AH18</f>
        <v/>
      </c>
      <c r="J17" s="19" t="str">
        <f>[1]①参加者入力!AI18</f>
        <v>豊田隆治</v>
      </c>
      <c r="K17" s="20">
        <v>134</v>
      </c>
      <c r="L17" s="18" t="str">
        <f>[1]①参加者入力!AP18</f>
        <v>*</v>
      </c>
      <c r="M17" s="19" t="str">
        <f>[1]①参加者入力!AQ18</f>
        <v>豊田謹子</v>
      </c>
      <c r="N17" s="20">
        <v>144</v>
      </c>
      <c r="O17" s="18" t="str">
        <f>[1]①参加者入力!AX18</f>
        <v>*</v>
      </c>
      <c r="P17" s="19" t="str">
        <f>[1]①参加者入力!AY18</f>
        <v>堀内多喜子</v>
      </c>
      <c r="Q17" s="20">
        <v>153</v>
      </c>
      <c r="R17" s="58">
        <f>[1]①参加者入力!BC18</f>
        <v>0</v>
      </c>
    </row>
    <row r="18" spans="1:18" ht="24" customHeight="1" x14ac:dyDescent="0.15">
      <c r="A18" s="13">
        <v>14</v>
      </c>
      <c r="B18" s="14" t="s">
        <v>40</v>
      </c>
      <c r="C18" s="15">
        <f>[1]①参加者入力!U22</f>
        <v>21</v>
      </c>
      <c r="D18" s="16" t="str">
        <f>[1]①参加者入力!V22</f>
        <v>八幡</v>
      </c>
      <c r="E18" s="17">
        <f t="shared" si="0"/>
        <v>566</v>
      </c>
      <c r="F18" s="18" t="str">
        <f>[1]①参加者入力!Z22</f>
        <v/>
      </c>
      <c r="G18" s="19" t="str">
        <f>[1]①参加者入力!AA22</f>
        <v>倉島秀夫</v>
      </c>
      <c r="H18" s="20">
        <v>142</v>
      </c>
      <c r="I18" s="18" t="str">
        <f>[1]①参加者入力!AH22</f>
        <v/>
      </c>
      <c r="J18" s="19" t="str">
        <f>[1]①参加者入力!AI22</f>
        <v>宮澤広志</v>
      </c>
      <c r="K18" s="20">
        <v>128</v>
      </c>
      <c r="L18" s="18" t="str">
        <f>[1]①参加者入力!AP22</f>
        <v>*</v>
      </c>
      <c r="M18" s="19" t="str">
        <f>[1]①参加者入力!AQ22</f>
        <v>中村泰江</v>
      </c>
      <c r="N18" s="20">
        <v>140</v>
      </c>
      <c r="O18" s="18" t="str">
        <f>[1]①参加者入力!AX22</f>
        <v>*</v>
      </c>
      <c r="P18" s="19" t="str">
        <f>[1]①参加者入力!AY22</f>
        <v>関谷美智子</v>
      </c>
      <c r="Q18" s="20">
        <v>156</v>
      </c>
      <c r="R18" s="58">
        <f>[1]①参加者入力!BC22</f>
        <v>0</v>
      </c>
    </row>
    <row r="19" spans="1:18" ht="24" customHeight="1" x14ac:dyDescent="0.15">
      <c r="A19" s="13">
        <v>15</v>
      </c>
      <c r="B19" s="14" t="s">
        <v>27</v>
      </c>
      <c r="C19" s="15">
        <f>[1]①参加者入力!U21</f>
        <v>20</v>
      </c>
      <c r="D19" s="16" t="str">
        <f>[1]①参加者入力!V21</f>
        <v>北旭ヶ丘B</v>
      </c>
      <c r="E19" s="17">
        <f t="shared" si="0"/>
        <v>571</v>
      </c>
      <c r="F19" s="18" t="str">
        <f>[1]①参加者入力!Z21</f>
        <v/>
      </c>
      <c r="G19" s="19" t="str">
        <f>[1]①参加者入力!AA21</f>
        <v>北島英巳</v>
      </c>
      <c r="H19" s="20">
        <v>133</v>
      </c>
      <c r="I19" s="18" t="str">
        <f>[1]①参加者入力!AH21</f>
        <v/>
      </c>
      <c r="J19" s="19" t="str">
        <f>[1]①参加者入力!AI21</f>
        <v>佐野芳邦</v>
      </c>
      <c r="K19" s="20">
        <v>125</v>
      </c>
      <c r="L19" s="18" t="str">
        <f>[1]①参加者入力!AP21</f>
        <v>*</v>
      </c>
      <c r="M19" s="19" t="str">
        <f>[1]①参加者入力!AQ21</f>
        <v>長田タカ子</v>
      </c>
      <c r="N19" s="20">
        <v>153</v>
      </c>
      <c r="O19" s="18" t="str">
        <f>[1]①参加者入力!AX21</f>
        <v>*</v>
      </c>
      <c r="P19" s="19" t="str">
        <f>[1]①参加者入力!AY21</f>
        <v>小林則子</v>
      </c>
      <c r="Q19" s="20">
        <v>160</v>
      </c>
      <c r="R19" s="58">
        <f>[1]①参加者入力!BC21</f>
        <v>0</v>
      </c>
    </row>
    <row r="20" spans="1:18" ht="24" customHeight="1" x14ac:dyDescent="0.15">
      <c r="A20" s="13">
        <v>16</v>
      </c>
      <c r="B20" s="14" t="s">
        <v>40</v>
      </c>
      <c r="C20" s="15">
        <f>[1]①参加者入力!U17</f>
        <v>16</v>
      </c>
      <c r="D20" s="16" t="str">
        <f>[1]①参加者入力!V17</f>
        <v>豊丘</v>
      </c>
      <c r="E20" s="17">
        <f t="shared" si="0"/>
        <v>572</v>
      </c>
      <c r="F20" s="18" t="str">
        <f>[1]①参加者入力!Z17</f>
        <v/>
      </c>
      <c r="G20" s="21" t="str">
        <f>[1]①参加者入力!AA17</f>
        <v>中島　健</v>
      </c>
      <c r="H20" s="20">
        <v>131</v>
      </c>
      <c r="I20" s="18" t="str">
        <f>[1]①参加者入力!AH17</f>
        <v/>
      </c>
      <c r="J20" s="19" t="str">
        <f>[1]①参加者入力!AI17</f>
        <v>藤田利男</v>
      </c>
      <c r="K20" s="20">
        <v>151</v>
      </c>
      <c r="L20" s="18" t="str">
        <f>[1]①参加者入力!AP17</f>
        <v>*</v>
      </c>
      <c r="M20" s="19" t="str">
        <f>[1]①参加者入力!AQ17</f>
        <v>中島千賀子</v>
      </c>
      <c r="N20" s="20">
        <v>140</v>
      </c>
      <c r="O20" s="18" t="str">
        <f>[1]①参加者入力!AX17</f>
        <v>*</v>
      </c>
      <c r="P20" s="19" t="str">
        <f>[1]①参加者入力!AY17</f>
        <v>舞澤きく子</v>
      </c>
      <c r="Q20" s="20">
        <v>150</v>
      </c>
      <c r="R20" s="58">
        <f>[1]①参加者入力!BC17</f>
        <v>0</v>
      </c>
    </row>
    <row r="21" spans="1:18" ht="24" customHeight="1" x14ac:dyDescent="0.15">
      <c r="A21" s="13">
        <v>17</v>
      </c>
      <c r="B21" s="24" t="s">
        <v>35</v>
      </c>
      <c r="C21" s="15">
        <f>[1]①参加者入力!U25</f>
        <v>24</v>
      </c>
      <c r="D21" s="16" t="str">
        <f>[1]①参加者入力!V25</f>
        <v>田の神</v>
      </c>
      <c r="E21" s="17">
        <f t="shared" si="0"/>
        <v>574</v>
      </c>
      <c r="F21" s="18" t="str">
        <f>[1]①参加者入力!Z25</f>
        <v/>
      </c>
      <c r="G21" s="19" t="str">
        <f>[1]①参加者入力!AA25</f>
        <v>横田明博</v>
      </c>
      <c r="H21" s="20">
        <v>142</v>
      </c>
      <c r="I21" s="18" t="str">
        <f>[1]①参加者入力!AH25</f>
        <v/>
      </c>
      <c r="J21" s="19" t="str">
        <f>[1]①参加者入力!AI25</f>
        <v>村上健二</v>
      </c>
      <c r="K21" s="20">
        <v>159</v>
      </c>
      <c r="L21" s="18" t="str">
        <f>[1]①参加者入力!AP25</f>
        <v>*</v>
      </c>
      <c r="M21" s="19" t="str">
        <f>[1]①参加者入力!AQ25</f>
        <v>伊藤きのえ</v>
      </c>
      <c r="N21" s="20">
        <v>136</v>
      </c>
      <c r="O21" s="18" t="str">
        <f>[1]①参加者入力!AX25</f>
        <v>*</v>
      </c>
      <c r="P21" s="19" t="str">
        <f>[1]①参加者入力!AY25</f>
        <v>小野寺キヨ子</v>
      </c>
      <c r="Q21" s="20">
        <v>137</v>
      </c>
      <c r="R21" s="58">
        <f>[1]①参加者入力!BC25</f>
        <v>0</v>
      </c>
    </row>
    <row r="22" spans="1:18" ht="24" customHeight="1" x14ac:dyDescent="0.15">
      <c r="A22" s="13">
        <v>18</v>
      </c>
      <c r="B22" s="14" t="s">
        <v>41</v>
      </c>
      <c r="C22" s="15">
        <f>[1]①参加者入力!U15</f>
        <v>14</v>
      </c>
      <c r="D22" s="16" t="str">
        <f>[1]①参加者入力!V15</f>
        <v>井上A</v>
      </c>
      <c r="E22" s="17">
        <f t="shared" si="0"/>
        <v>576</v>
      </c>
      <c r="F22" s="18" t="str">
        <f>[1]①参加者入力!Z15</f>
        <v/>
      </c>
      <c r="G22" s="19" t="str">
        <f>[1]①参加者入力!AA15</f>
        <v>関本和美</v>
      </c>
      <c r="H22" s="20">
        <v>136</v>
      </c>
      <c r="I22" s="18" t="str">
        <f>[1]①参加者入力!AH15</f>
        <v/>
      </c>
      <c r="J22" s="19" t="str">
        <f>[1]①参加者入力!AI15</f>
        <v>滝沢　通</v>
      </c>
      <c r="K22" s="20">
        <v>147</v>
      </c>
      <c r="L22" s="18" t="str">
        <f>[1]①参加者入力!AP15</f>
        <v>*</v>
      </c>
      <c r="M22" s="19" t="str">
        <f>[1]①参加者入力!AQ15</f>
        <v>永村泰代</v>
      </c>
      <c r="N22" s="20">
        <v>142</v>
      </c>
      <c r="O22" s="18" t="str">
        <f>[1]①参加者入力!AX15</f>
        <v>*</v>
      </c>
      <c r="P22" s="19" t="str">
        <f>[1]①参加者入力!AY15</f>
        <v>竹前美奈子</v>
      </c>
      <c r="Q22" s="20">
        <v>151</v>
      </c>
      <c r="R22" s="58">
        <f>[1]①参加者入力!BC15</f>
        <v>0</v>
      </c>
    </row>
    <row r="23" spans="1:18" ht="24" customHeight="1" x14ac:dyDescent="0.15">
      <c r="A23" s="13">
        <v>19</v>
      </c>
      <c r="B23" s="14" t="s">
        <v>42</v>
      </c>
      <c r="C23" s="15">
        <f>[1]①参加者入力!U14</f>
        <v>13</v>
      </c>
      <c r="D23" s="16" t="str">
        <f>[1]①参加者入力!V14</f>
        <v>春木</v>
      </c>
      <c r="E23" s="17">
        <f t="shared" si="0"/>
        <v>577</v>
      </c>
      <c r="F23" s="18" t="str">
        <f>[1]①参加者入力!Z14</f>
        <v/>
      </c>
      <c r="G23" s="19" t="str">
        <f>[1]①参加者入力!AA14</f>
        <v>馬場功守</v>
      </c>
      <c r="H23" s="20">
        <v>122</v>
      </c>
      <c r="I23" s="18" t="str">
        <f>[1]①参加者入力!AH14</f>
        <v/>
      </c>
      <c r="J23" s="19" t="str">
        <f>[1]①参加者入力!AI14</f>
        <v>小林　敏</v>
      </c>
      <c r="K23" s="20">
        <v>136</v>
      </c>
      <c r="L23" s="18" t="str">
        <f>[1]①参加者入力!AP14</f>
        <v>*</v>
      </c>
      <c r="M23" s="19" t="str">
        <f>[1]①参加者入力!AQ14</f>
        <v>小林洋子</v>
      </c>
      <c r="N23" s="20">
        <v>154</v>
      </c>
      <c r="O23" s="18" t="str">
        <f>[1]①参加者入力!AX14</f>
        <v>*</v>
      </c>
      <c r="P23" s="19" t="str">
        <f>[1]①参加者入力!AY14</f>
        <v>馬場純子</v>
      </c>
      <c r="Q23" s="20">
        <v>165</v>
      </c>
      <c r="R23" s="58">
        <f>[1]①参加者入力!BC14</f>
        <v>0</v>
      </c>
    </row>
    <row r="24" spans="1:18" ht="24" customHeight="1" x14ac:dyDescent="0.15">
      <c r="A24" s="13">
        <v>20</v>
      </c>
      <c r="B24" s="14" t="s">
        <v>27</v>
      </c>
      <c r="C24" s="15">
        <f>[1]①参加者入力!U13</f>
        <v>12</v>
      </c>
      <c r="D24" s="16" t="str">
        <f>[1]①参加者入力!V13</f>
        <v>高橋</v>
      </c>
      <c r="E24" s="17">
        <f t="shared" si="0"/>
        <v>578</v>
      </c>
      <c r="F24" s="18" t="str">
        <f>[1]①参加者入力!Z13</f>
        <v/>
      </c>
      <c r="G24" s="19" t="str">
        <f>[1]①参加者入力!AA13</f>
        <v>市川幸男</v>
      </c>
      <c r="H24" s="20">
        <v>147</v>
      </c>
      <c r="I24" s="18" t="str">
        <f>[1]①参加者入力!AH13</f>
        <v/>
      </c>
      <c r="J24" s="19" t="str">
        <f>[1]①参加者入力!AI13</f>
        <v>本藤久松</v>
      </c>
      <c r="K24" s="20">
        <v>138</v>
      </c>
      <c r="L24" s="18" t="str">
        <f>[1]①参加者入力!AP13</f>
        <v>*</v>
      </c>
      <c r="M24" s="19" t="str">
        <f>[1]①参加者入力!AQ13</f>
        <v>神田レイ子</v>
      </c>
      <c r="N24" s="20">
        <v>148</v>
      </c>
      <c r="O24" s="18" t="str">
        <f>[1]①参加者入力!AX13</f>
        <v>*</v>
      </c>
      <c r="P24" s="19" t="str">
        <f>[1]①参加者入力!AY13</f>
        <v>柴田紀子</v>
      </c>
      <c r="Q24" s="20">
        <v>145</v>
      </c>
      <c r="R24" s="58">
        <f>[1]①参加者入力!BC13</f>
        <v>0</v>
      </c>
    </row>
    <row r="25" spans="1:18" ht="24" customHeight="1" x14ac:dyDescent="0.15">
      <c r="A25" s="13">
        <v>21</v>
      </c>
      <c r="B25" s="14" t="s">
        <v>25</v>
      </c>
      <c r="C25" s="15">
        <f>[1]①参加者入力!U19</f>
        <v>18</v>
      </c>
      <c r="D25" s="16" t="str">
        <f>[1]①参加者入力!V19</f>
        <v>福島</v>
      </c>
      <c r="E25" s="17">
        <f t="shared" si="0"/>
        <v>581</v>
      </c>
      <c r="F25" s="18" t="str">
        <f>[1]①参加者入力!Z19</f>
        <v/>
      </c>
      <c r="G25" s="19" t="str">
        <f>[1]①参加者入力!AA19</f>
        <v>小林栄八州</v>
      </c>
      <c r="H25" s="20">
        <v>140</v>
      </c>
      <c r="I25" s="18" t="str">
        <f>[1]①参加者入力!AH19</f>
        <v/>
      </c>
      <c r="J25" s="19" t="str">
        <f>[1]①参加者入力!AI19</f>
        <v>松原富雄</v>
      </c>
      <c r="K25" s="20">
        <v>141</v>
      </c>
      <c r="L25" s="18" t="str">
        <f>[1]①参加者入力!AP19</f>
        <v/>
      </c>
      <c r="M25" s="19" t="str">
        <f>[1]①参加者入力!AQ19</f>
        <v>斉藤貴猛</v>
      </c>
      <c r="N25" s="20">
        <v>143</v>
      </c>
      <c r="O25" s="18" t="str">
        <f>[1]①参加者入力!AX19</f>
        <v/>
      </c>
      <c r="P25" s="19" t="str">
        <f>[1]①参加者入力!AY19</f>
        <v>小林今朝晴</v>
      </c>
      <c r="Q25" s="20">
        <v>143</v>
      </c>
      <c r="R25" s="58">
        <f>[1]①参加者入力!BC19</f>
        <v>14</v>
      </c>
    </row>
    <row r="26" spans="1:18" ht="24" customHeight="1" x14ac:dyDescent="0.15">
      <c r="A26" s="13">
        <v>22</v>
      </c>
      <c r="B26" s="14" t="s">
        <v>25</v>
      </c>
      <c r="C26" s="15">
        <f>[1]①参加者入力!U16</f>
        <v>15</v>
      </c>
      <c r="D26" s="16" t="str">
        <f>[1]①参加者入力!V16</f>
        <v>井上B</v>
      </c>
      <c r="E26" s="17">
        <f t="shared" si="0"/>
        <v>585</v>
      </c>
      <c r="F26" s="18" t="str">
        <f>[1]①参加者入力!Z16</f>
        <v/>
      </c>
      <c r="G26" s="19" t="str">
        <f>[1]①参加者入力!AA16</f>
        <v>小林　實</v>
      </c>
      <c r="H26" s="20">
        <v>127</v>
      </c>
      <c r="I26" s="18" t="str">
        <f>[1]①参加者入力!AH16</f>
        <v/>
      </c>
      <c r="J26" s="19" t="str">
        <f>[1]①参加者入力!AI16</f>
        <v>羽生田公一</v>
      </c>
      <c r="K26" s="20">
        <v>154</v>
      </c>
      <c r="L26" s="18" t="str">
        <f>[1]①参加者入力!AP16</f>
        <v>*</v>
      </c>
      <c r="M26" s="19" t="str">
        <f>[1]①参加者入力!AQ16</f>
        <v>宮川培子</v>
      </c>
      <c r="N26" s="20">
        <v>151</v>
      </c>
      <c r="O26" s="18" t="str">
        <f>[1]①参加者入力!AX16</f>
        <v>*</v>
      </c>
      <c r="P26" s="19" t="str">
        <f>[1]①参加者入力!AY16</f>
        <v>竹前恵子</v>
      </c>
      <c r="Q26" s="20">
        <v>153</v>
      </c>
      <c r="R26" s="58">
        <f>[1]①参加者入力!BC16</f>
        <v>0</v>
      </c>
    </row>
    <row r="27" spans="1:18" ht="24" customHeight="1" x14ac:dyDescent="0.15">
      <c r="A27" s="13">
        <v>23</v>
      </c>
      <c r="B27" s="14" t="s">
        <v>28</v>
      </c>
      <c r="C27" s="15">
        <f>[1]①参加者入力!U12</f>
        <v>11</v>
      </c>
      <c r="D27" s="16" t="str">
        <f>[1]①参加者入力!V12</f>
        <v>野辺</v>
      </c>
      <c r="E27" s="17">
        <f t="shared" si="0"/>
        <v>606</v>
      </c>
      <c r="F27" s="25" t="str">
        <f>[1]①参加者入力!Z12</f>
        <v/>
      </c>
      <c r="G27" s="26" t="str">
        <f>[1]①参加者入力!AA12</f>
        <v>田幸正雄</v>
      </c>
      <c r="H27" s="20">
        <v>173</v>
      </c>
      <c r="I27" s="25" t="str">
        <f>[1]①参加者入力!AH12</f>
        <v/>
      </c>
      <c r="J27" s="26" t="str">
        <f>[1]①参加者入力!AI12</f>
        <v>天野義光</v>
      </c>
      <c r="K27" s="20">
        <v>139</v>
      </c>
      <c r="L27" s="25" t="str">
        <f>[1]①参加者入力!AP12</f>
        <v/>
      </c>
      <c r="M27" s="26" t="str">
        <f>[1]①参加者入力!AQ12</f>
        <v>松澤善一</v>
      </c>
      <c r="N27" s="20">
        <v>144</v>
      </c>
      <c r="O27" s="25" t="str">
        <f>[1]①参加者入力!AX12</f>
        <v>*</v>
      </c>
      <c r="P27" s="26" t="str">
        <f>[1]①参加者入力!AY12</f>
        <v>小林百合子</v>
      </c>
      <c r="Q27" s="20">
        <v>143</v>
      </c>
      <c r="R27" s="58">
        <f>[1]①参加者入力!BC12</f>
        <v>7</v>
      </c>
    </row>
    <row r="28" spans="1:18" ht="24" customHeight="1" x14ac:dyDescent="0.15">
      <c r="A28" s="13">
        <v>24</v>
      </c>
      <c r="B28" s="14" t="s">
        <v>25</v>
      </c>
      <c r="C28" s="15">
        <f>[1]①参加者入力!U24</f>
        <v>23</v>
      </c>
      <c r="D28" s="16" t="str">
        <f>[1]①参加者入力!V24</f>
        <v>大谷</v>
      </c>
      <c r="E28" s="17">
        <f t="shared" si="0"/>
        <v>674</v>
      </c>
      <c r="F28" s="25" t="str">
        <f>[1]①参加者入力!Z24</f>
        <v/>
      </c>
      <c r="G28" s="26" t="str">
        <f>[1]①参加者入力!AA24</f>
        <v>髙橋良一</v>
      </c>
      <c r="H28" s="20">
        <v>156</v>
      </c>
      <c r="I28" s="25" t="str">
        <f>[1]①参加者入力!AH24</f>
        <v/>
      </c>
      <c r="J28" s="26" t="str">
        <f>[1]①参加者入力!AI24</f>
        <v>宮前秀明</v>
      </c>
      <c r="K28" s="20">
        <v>166</v>
      </c>
      <c r="L28" s="25" t="str">
        <f>[1]①参加者入力!AP24</f>
        <v/>
      </c>
      <c r="M28" s="26" t="str">
        <f>[1]①参加者入力!AQ24</f>
        <v>宮前睦男</v>
      </c>
      <c r="N28" s="20">
        <v>160</v>
      </c>
      <c r="O28" s="25" t="str">
        <f>[1]①参加者入力!AX24</f>
        <v/>
      </c>
      <c r="P28" s="26" t="str">
        <f>[1]①参加者入力!AY24</f>
        <v>越　和利</v>
      </c>
      <c r="Q28" s="20">
        <v>178</v>
      </c>
      <c r="R28" s="58">
        <f>[1]①参加者入力!BC24</f>
        <v>14</v>
      </c>
    </row>
    <row r="29" spans="1:18" ht="24" customHeight="1" x14ac:dyDescent="0.15">
      <c r="A29" s="13"/>
      <c r="B29" s="14" t="s">
        <v>25</v>
      </c>
      <c r="C29" s="15">
        <f>[1]①参加者入力!U26</f>
        <v>25</v>
      </c>
      <c r="D29" s="16" t="str">
        <f>[1]①参加者入力!V26</f>
        <v>九反田</v>
      </c>
      <c r="E29" s="17"/>
      <c r="F29" s="25" t="str">
        <f>[1]①参加者入力!Z26</f>
        <v/>
      </c>
      <c r="G29" s="26" t="str">
        <f>[1]①参加者入力!AA26</f>
        <v>竹内　勉</v>
      </c>
      <c r="H29" s="20">
        <v>182</v>
      </c>
      <c r="I29" s="25" t="str">
        <f>[1]①参加者入力!AH26</f>
        <v>*</v>
      </c>
      <c r="J29" s="26" t="str">
        <f>[1]①参加者入力!AI26</f>
        <v>青木芳江</v>
      </c>
      <c r="K29" s="59" t="s">
        <v>43</v>
      </c>
      <c r="L29" s="25" t="str">
        <f>[1]①参加者入力!AP26</f>
        <v>*</v>
      </c>
      <c r="M29" s="26" t="str">
        <f>[1]①参加者入力!AQ26</f>
        <v>竹内由美子</v>
      </c>
      <c r="N29" s="20">
        <v>228</v>
      </c>
      <c r="O29" s="25" t="str">
        <f>[1]①参加者入力!AX26</f>
        <v>*</v>
      </c>
      <c r="P29" s="26" t="str">
        <f>[1]①参加者入力!AY26</f>
        <v>塩﨑教子</v>
      </c>
      <c r="Q29" s="20">
        <v>184</v>
      </c>
      <c r="R29" s="58">
        <f>[1]①参加者入力!BC26</f>
        <v>0</v>
      </c>
    </row>
    <row r="30" spans="1:18" ht="24" customHeight="1" x14ac:dyDescent="0.15">
      <c r="A30" s="13"/>
      <c r="B30" s="14"/>
      <c r="C30" s="15"/>
      <c r="D30" s="16"/>
      <c r="E30" s="17"/>
      <c r="F30" s="25"/>
      <c r="G30" s="26"/>
      <c r="H30" s="20"/>
      <c r="I30" s="25"/>
      <c r="J30" s="26"/>
      <c r="K30" s="20"/>
      <c r="L30" s="25"/>
      <c r="M30" s="26"/>
      <c r="N30" s="20"/>
      <c r="O30" s="25"/>
      <c r="P30" s="26"/>
      <c r="Q30" s="20"/>
      <c r="R30" s="58"/>
    </row>
    <row r="31" spans="1:18" ht="24" customHeight="1" x14ac:dyDescent="0.15">
      <c r="A31" s="13"/>
      <c r="B31" s="14"/>
      <c r="C31" s="15">
        <f>[1]①参加者入力!U31</f>
        <v>30</v>
      </c>
      <c r="D31" s="16" t="str">
        <f>[1]①参加者入力!V31</f>
        <v>OB</v>
      </c>
      <c r="E31" s="17"/>
      <c r="F31" s="25" t="str">
        <f>[1]①参加者入力!Z31</f>
        <v/>
      </c>
      <c r="G31" s="26" t="str">
        <f>[1]①参加者入力!AA31</f>
        <v>太田正治</v>
      </c>
      <c r="H31" s="20">
        <v>127</v>
      </c>
      <c r="I31" s="25" t="str">
        <f>[1]①参加者入力!AH31</f>
        <v>*</v>
      </c>
      <c r="J31" s="26" t="str">
        <f>[1]①参加者入力!AI31</f>
        <v>米沢洋子</v>
      </c>
      <c r="K31" s="20">
        <v>139</v>
      </c>
      <c r="L31" s="25" t="str">
        <f>[1]①参加者入力!AP31</f>
        <v/>
      </c>
      <c r="M31" s="26" t="str">
        <f>[1]①参加者入力!AQ31</f>
        <v>飯田幸仁</v>
      </c>
      <c r="N31" s="20">
        <v>154</v>
      </c>
      <c r="O31" s="25" t="str">
        <f>[1]①参加者入力!AX31</f>
        <v/>
      </c>
      <c r="P31" s="26" t="str">
        <f>[1]①参加者入力!AY31</f>
        <v>加藤住男</v>
      </c>
      <c r="Q31" s="27">
        <v>147</v>
      </c>
      <c r="R31" s="58"/>
    </row>
    <row r="32" spans="1:18" ht="24" customHeight="1" x14ac:dyDescent="0.15">
      <c r="A32" s="13"/>
      <c r="B32" s="14"/>
      <c r="C32" s="15">
        <f>[1]①参加者入力!U32</f>
        <v>31</v>
      </c>
      <c r="D32" s="16" t="str">
        <f>[1]①参加者入力!V32</f>
        <v>OB</v>
      </c>
      <c r="E32" s="17"/>
      <c r="F32" s="25" t="str">
        <f>[1]①参加者入力!Z32</f>
        <v/>
      </c>
      <c r="G32" s="26" t="str">
        <f>[1]①参加者入力!AA32</f>
        <v>木山章次</v>
      </c>
      <c r="H32" s="20">
        <v>134</v>
      </c>
      <c r="I32" s="25" t="str">
        <f>[1]①参加者入力!AH32</f>
        <v/>
      </c>
      <c r="J32" s="26" t="str">
        <f>[1]①参加者入力!AI32</f>
        <v>大関信六</v>
      </c>
      <c r="K32" s="20">
        <v>136</v>
      </c>
      <c r="L32" s="25" t="str">
        <f>[1]①参加者入力!AP32</f>
        <v/>
      </c>
      <c r="M32" s="26" t="str">
        <f>[1]①参加者入力!AQ32</f>
        <v>豊田泰廣</v>
      </c>
      <c r="N32" s="20">
        <v>140</v>
      </c>
      <c r="O32" s="25" t="str">
        <f>[1]①参加者入力!AX32</f>
        <v/>
      </c>
      <c r="P32" s="26" t="str">
        <f>[1]①参加者入力!AY32</f>
        <v>高野　等</v>
      </c>
      <c r="Q32" s="27">
        <v>154</v>
      </c>
      <c r="R32" s="58"/>
    </row>
    <row r="33" spans="1:19" ht="24" customHeight="1" x14ac:dyDescent="0.15">
      <c r="A33" s="13"/>
      <c r="B33" s="14"/>
      <c r="C33" s="15">
        <f>[1]①参加者入力!U33</f>
        <v>32</v>
      </c>
      <c r="D33" s="16" t="str">
        <f>[1]①参加者入力!V33</f>
        <v>OB</v>
      </c>
      <c r="E33" s="17"/>
      <c r="F33" s="25" t="str">
        <f>[1]①参加者入力!Z33</f>
        <v/>
      </c>
      <c r="G33" s="26" t="str">
        <f>[1]①参加者入力!AA33</f>
        <v>佐藤保範</v>
      </c>
      <c r="H33" s="20">
        <v>141</v>
      </c>
      <c r="I33" s="25" t="str">
        <f>[1]①参加者入力!AH33</f>
        <v>*</v>
      </c>
      <c r="J33" s="26" t="str">
        <f>[1]①参加者入力!AI33</f>
        <v>町田恵子</v>
      </c>
      <c r="K33" s="20">
        <v>134</v>
      </c>
      <c r="L33" s="25" t="str">
        <f>[1]①参加者入力!AP33</f>
        <v/>
      </c>
      <c r="M33" s="26" t="str">
        <f>[1]①参加者入力!AQ33</f>
        <v/>
      </c>
      <c r="N33" s="20"/>
      <c r="O33" s="25" t="str">
        <f>[1]①参加者入力!AX33</f>
        <v/>
      </c>
      <c r="P33" s="26" t="str">
        <f>[1]①参加者入力!AY33</f>
        <v/>
      </c>
      <c r="Q33" s="27"/>
      <c r="R33" s="58"/>
    </row>
    <row r="34" spans="1:19" ht="24" customHeight="1" x14ac:dyDescent="0.15">
      <c r="A34" s="28"/>
      <c r="B34" s="29"/>
      <c r="C34" s="30"/>
      <c r="D34" s="31"/>
      <c r="E34" s="32"/>
      <c r="F34" s="33"/>
      <c r="G34" s="34"/>
      <c r="H34" s="35"/>
      <c r="I34" s="33"/>
      <c r="J34" s="34"/>
      <c r="K34" s="35"/>
      <c r="L34" s="33"/>
      <c r="M34" s="34"/>
      <c r="N34" s="35"/>
      <c r="O34" s="33"/>
      <c r="P34" s="34"/>
      <c r="Q34" s="35"/>
      <c r="R34" s="60"/>
    </row>
    <row r="35" spans="1:19" x14ac:dyDescent="0.15">
      <c r="A35" s="75" t="s">
        <v>29</v>
      </c>
      <c r="B35" s="75"/>
      <c r="C35" s="2" t="s">
        <v>44</v>
      </c>
      <c r="D35" s="76" t="s">
        <v>30</v>
      </c>
      <c r="E35" s="76"/>
      <c r="F35" s="2"/>
      <c r="G35" s="51"/>
      <c r="H35" s="2"/>
      <c r="I35" s="2"/>
      <c r="J35" s="2"/>
      <c r="K35" s="52"/>
      <c r="L35" s="2"/>
      <c r="M35" s="2"/>
      <c r="N35" s="61"/>
      <c r="O35" s="2"/>
      <c r="P35" s="77">
        <f>[1]①参加者入力!L146</f>
        <v>45657</v>
      </c>
      <c r="Q35" s="77"/>
      <c r="R35" s="77"/>
      <c r="S35" s="56"/>
    </row>
    <row r="36" spans="1:19" x14ac:dyDescent="0.15">
      <c r="A36" s="2"/>
      <c r="B36" s="79" t="s">
        <v>31</v>
      </c>
      <c r="C36" s="79"/>
      <c r="D36" s="78" t="s">
        <v>32</v>
      </c>
      <c r="E36" s="78"/>
      <c r="F36" s="78"/>
      <c r="G36" s="78"/>
      <c r="H36" s="78"/>
      <c r="I36" s="78"/>
      <c r="J36" s="78"/>
      <c r="K36" s="78"/>
      <c r="L36" s="2"/>
      <c r="M36" s="2"/>
      <c r="N36" s="61"/>
      <c r="O36" s="2"/>
      <c r="P36" s="2"/>
      <c r="Q36" s="52"/>
      <c r="R36" s="2"/>
      <c r="S36" s="56"/>
    </row>
    <row r="37" spans="1:19" x14ac:dyDescent="0.15">
      <c r="A37" s="2"/>
      <c r="B37" s="79" t="s">
        <v>36</v>
      </c>
      <c r="C37" s="79"/>
      <c r="D37" s="78" t="s">
        <v>45</v>
      </c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56"/>
    </row>
    <row r="38" spans="1:19" ht="24" customHeight="1" x14ac:dyDescent="0.15">
      <c r="A38" s="2"/>
      <c r="B38" s="2"/>
      <c r="C38" s="2"/>
      <c r="D38" s="2"/>
      <c r="E38" s="52"/>
      <c r="F38" s="2"/>
      <c r="G38" s="51"/>
      <c r="H38" s="2"/>
      <c r="I38" s="2"/>
      <c r="J38" s="2"/>
      <c r="K38" s="52"/>
      <c r="L38" s="2"/>
      <c r="M38" s="39" t="s">
        <v>33</v>
      </c>
      <c r="N38" s="69"/>
      <c r="O38" s="39"/>
      <c r="P38" s="39" t="s">
        <v>34</v>
      </c>
      <c r="Q38" s="52"/>
      <c r="R38" s="2"/>
      <c r="S38" s="56"/>
    </row>
    <row r="39" spans="1:19" ht="20.100000000000001" customHeight="1" x14ac:dyDescent="0.15">
      <c r="A39" s="71"/>
      <c r="B39" s="71"/>
      <c r="C39" s="71"/>
      <c r="D39" s="72" t="s">
        <v>46</v>
      </c>
      <c r="E39" s="72"/>
      <c r="F39" s="36"/>
      <c r="G39" s="37" t="s">
        <v>7</v>
      </c>
      <c r="H39" s="38" t="s">
        <v>8</v>
      </c>
      <c r="I39" s="73" t="s">
        <v>47</v>
      </c>
      <c r="J39" s="73"/>
      <c r="K39" s="73"/>
      <c r="L39" s="39"/>
      <c r="M39" s="37" t="s">
        <v>7</v>
      </c>
      <c r="N39" s="38" t="s">
        <v>48</v>
      </c>
      <c r="O39" s="40"/>
      <c r="P39" s="37" t="s">
        <v>7</v>
      </c>
      <c r="Q39" s="38" t="s">
        <v>49</v>
      </c>
      <c r="R39" s="2"/>
      <c r="S39" s="56"/>
    </row>
    <row r="40" spans="1:19" ht="20.100000000000001" customHeight="1" x14ac:dyDescent="0.15">
      <c r="A40" s="1"/>
      <c r="B40" s="1"/>
      <c r="C40" s="2"/>
      <c r="D40" s="41"/>
      <c r="E40" s="53" t="s">
        <v>33</v>
      </c>
      <c r="F40" s="42"/>
      <c r="G40" s="43" t="s">
        <v>11</v>
      </c>
      <c r="H40" s="17">
        <v>120</v>
      </c>
      <c r="I40" s="52"/>
      <c r="J40" s="52"/>
      <c r="K40" s="52"/>
      <c r="L40" s="44"/>
      <c r="M40" s="43" t="s">
        <v>24</v>
      </c>
      <c r="N40" s="62" t="s">
        <v>50</v>
      </c>
      <c r="O40" s="63"/>
      <c r="P40" s="43" t="s">
        <v>20</v>
      </c>
      <c r="Q40" s="62" t="s">
        <v>50</v>
      </c>
      <c r="R40" s="54"/>
      <c r="S40" s="64"/>
    </row>
    <row r="41" spans="1:19" ht="20.100000000000001" customHeight="1" x14ac:dyDescent="0.15">
      <c r="A41" s="1"/>
      <c r="B41" s="2"/>
      <c r="C41" s="2"/>
      <c r="D41" s="41"/>
      <c r="E41" s="53" t="s">
        <v>34</v>
      </c>
      <c r="F41" s="42"/>
      <c r="G41" s="43" t="s">
        <v>26</v>
      </c>
      <c r="H41" s="32">
        <v>126</v>
      </c>
      <c r="I41" s="2"/>
      <c r="J41" s="2"/>
      <c r="K41" s="2"/>
      <c r="L41" s="2"/>
      <c r="M41" s="43" t="s">
        <v>55</v>
      </c>
      <c r="N41" s="62" t="s">
        <v>50</v>
      </c>
      <c r="O41" s="63"/>
      <c r="P41" s="46" t="s">
        <v>10</v>
      </c>
      <c r="Q41" s="45"/>
      <c r="R41" s="1"/>
    </row>
    <row r="42" spans="1:19" ht="20.100000000000001" customHeight="1" x14ac:dyDescent="0.15">
      <c r="A42" s="1"/>
      <c r="B42" s="2"/>
      <c r="C42" s="2"/>
      <c r="D42" s="2"/>
      <c r="E42" s="51"/>
      <c r="F42" s="2"/>
      <c r="G42" s="55"/>
      <c r="H42" s="47"/>
      <c r="I42" s="2"/>
      <c r="J42" s="2"/>
      <c r="K42" s="2"/>
      <c r="L42" s="2"/>
      <c r="M42" s="43" t="s">
        <v>56</v>
      </c>
      <c r="N42" s="62" t="s">
        <v>51</v>
      </c>
      <c r="O42" s="63"/>
      <c r="P42" s="46" t="s">
        <v>10</v>
      </c>
      <c r="Q42" s="45"/>
      <c r="R42" s="1"/>
    </row>
    <row r="43" spans="1:19" ht="20.100000000000001" customHeight="1" x14ac:dyDescent="0.15">
      <c r="A43" s="1"/>
      <c r="B43" s="2"/>
      <c r="C43" s="2"/>
      <c r="D43" s="2"/>
      <c r="E43" s="51"/>
      <c r="F43" s="2"/>
      <c r="G43" s="51"/>
      <c r="H43" s="2"/>
      <c r="I43" s="2"/>
      <c r="J43" s="2"/>
      <c r="K43" s="2"/>
      <c r="L43" s="2"/>
      <c r="M43" s="43" t="s">
        <v>21</v>
      </c>
      <c r="N43" s="62" t="s">
        <v>52</v>
      </c>
      <c r="O43" s="63"/>
      <c r="P43" s="46" t="s">
        <v>10</v>
      </c>
      <c r="Q43" s="45"/>
      <c r="R43" s="1"/>
    </row>
    <row r="44" spans="1:19" ht="20.100000000000001" customHeight="1" x14ac:dyDescent="0.15">
      <c r="A44" s="1"/>
      <c r="B44" s="2"/>
      <c r="C44" s="2"/>
      <c r="D44" s="2"/>
      <c r="E44" s="51"/>
      <c r="F44" s="2"/>
      <c r="G44" s="51"/>
      <c r="H44" s="2"/>
      <c r="I44" s="2"/>
      <c r="J44" s="2"/>
      <c r="K44" s="2"/>
      <c r="L44" s="2"/>
      <c r="M44" s="43" t="s">
        <v>18</v>
      </c>
      <c r="N44" s="65" t="s">
        <v>50</v>
      </c>
      <c r="O44" s="63"/>
      <c r="P44" s="66"/>
      <c r="Q44" s="45"/>
      <c r="R44" s="1"/>
    </row>
    <row r="45" spans="1:19" ht="20.100000000000001" customHeight="1" x14ac:dyDescent="0.15">
      <c r="A45" s="1"/>
      <c r="B45" s="2"/>
      <c r="C45" s="2"/>
      <c r="D45" s="2"/>
      <c r="E45" s="51"/>
      <c r="F45" s="2"/>
      <c r="G45" s="51"/>
      <c r="H45" s="2"/>
      <c r="I45" s="2"/>
      <c r="J45" s="2"/>
      <c r="K45" s="2"/>
      <c r="L45" s="2"/>
      <c r="M45" s="48" t="s">
        <v>16</v>
      </c>
      <c r="N45" s="67" t="s">
        <v>53</v>
      </c>
      <c r="O45" s="63"/>
      <c r="P45" s="49" t="s">
        <v>10</v>
      </c>
      <c r="Q45" s="45"/>
      <c r="R45" s="1"/>
    </row>
    <row r="46" spans="1:19" ht="19.5" customHeight="1" x14ac:dyDescent="0.15">
      <c r="A46" s="1"/>
      <c r="B46" s="2"/>
      <c r="C46" s="1"/>
      <c r="D46" s="1"/>
      <c r="E46" s="1"/>
      <c r="F46" s="2"/>
      <c r="G46" s="1"/>
      <c r="H46" s="2"/>
      <c r="I46" s="1"/>
      <c r="J46" s="1"/>
      <c r="K46" s="1"/>
      <c r="L46" s="1"/>
      <c r="M46" s="74" t="s">
        <v>54</v>
      </c>
      <c r="N46" s="74"/>
      <c r="O46" s="74"/>
      <c r="P46" s="50"/>
      <c r="Q46" s="50"/>
      <c r="R46" s="1"/>
    </row>
  </sheetData>
  <mergeCells count="26">
    <mergeCell ref="B3:B4"/>
    <mergeCell ref="C3:C4"/>
    <mergeCell ref="D3:D4"/>
    <mergeCell ref="E3:E4"/>
    <mergeCell ref="P35:R35"/>
    <mergeCell ref="D36:K36"/>
    <mergeCell ref="B37:C37"/>
    <mergeCell ref="D37:R37"/>
    <mergeCell ref="P1:R1"/>
    <mergeCell ref="G2:I2"/>
    <mergeCell ref="K2:L2"/>
    <mergeCell ref="N2:O2"/>
    <mergeCell ref="F3:H3"/>
    <mergeCell ref="I3:K3"/>
    <mergeCell ref="L3:N3"/>
    <mergeCell ref="O3:Q3"/>
    <mergeCell ref="R3:R4"/>
    <mergeCell ref="B36:C36"/>
    <mergeCell ref="A1:O1"/>
    <mergeCell ref="A3:A4"/>
    <mergeCell ref="A39:C39"/>
    <mergeCell ref="D39:E39"/>
    <mergeCell ref="I39:K39"/>
    <mergeCell ref="M46:O46"/>
    <mergeCell ref="A35:B35"/>
    <mergeCell ref="D35:E35"/>
  </mergeCells>
  <phoneticPr fontId="1"/>
  <pageMargins left="0.70866141732283472" right="0.11811023622047245" top="0.74803149606299213" bottom="0.35433070866141736" header="0.31496062992125984" footer="0.11811023622047245"/>
  <pageSetup paperSize="9" scale="7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ayokota</dc:creator>
  <cp:lastModifiedBy>OWNER</cp:lastModifiedBy>
  <cp:lastPrinted>2024-09-08T23:06:51Z</cp:lastPrinted>
  <dcterms:created xsi:type="dcterms:W3CDTF">2023-09-11T01:04:13Z</dcterms:created>
  <dcterms:modified xsi:type="dcterms:W3CDTF">2025-04-14T12:26:25Z</dcterms:modified>
</cp:coreProperties>
</file>